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-my.sharepoint.com/personal/amiebrown_humbersidefire_gov_uk/Documents/FINANCE WORK/LOCAL TRANSPARENCY REPORTS/2022-23/"/>
    </mc:Choice>
  </mc:AlternateContent>
  <xr:revisionPtr revIDLastSave="41" documentId="8_{C55E9834-A562-4627-94F4-6CD14A41952C}" xr6:coauthVersionLast="47" xr6:coauthVersionMax="47" xr10:uidLastSave="{C4FBDA45-65A4-4C1F-BF15-6C05C061A072}"/>
  <bookViews>
    <workbookView xWindow="-28920" yWindow="7065" windowWidth="29040" windowHeight="15840" xr2:uid="{6B392A8B-F07F-4F63-A505-821AB9EA8251}"/>
  </bookViews>
  <sheets>
    <sheet name="Sheet1" sheetId="1" r:id="rId1"/>
  </sheets>
  <definedNames>
    <definedName name="_xlnm._FilterDatabase" localSheetId="0" hidden="1">Sheet1!$A$4:$N$150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0" i="1" l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<sst xmlns="http://schemas.openxmlformats.org/spreadsheetml/2006/main" count="1621" uniqueCount="426">
  <si>
    <t>Year</t>
  </si>
  <si>
    <t>2022-23</t>
  </si>
  <si>
    <t xml:space="preserve">  7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</si>
  <si>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</si>
  <si>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</si>
  <si>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</si>
  <si>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</si>
  <si>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</si>
  <si>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</si>
  <si>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</si>
  <si>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</si>
  <si>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</si>
  <si>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</si>
  <si>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</si>
  <si>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</si>
  <si>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4042</t>
  </si>
  <si>
    <t>THOR COPPER VACUUM THERMAL BOTTLE</t>
  </si>
  <si>
    <t>BRIGHT IDEAS PROMOTIONAL</t>
  </si>
  <si>
    <t>13737</t>
  </si>
  <si>
    <t>STANDARD STRUCTURAL FIRE TUNIC - SML REF FIR470</t>
  </si>
  <si>
    <t>SOUTH YORKSHIRE FIRE &amp; RESCUE SERVICE</t>
  </si>
  <si>
    <t>TALL STRUCTURAL FIRE TUNIC - SML REF  FIR470T</t>
  </si>
  <si>
    <t>STANDARD STRUCTURAL FIRE TROUSER - SML  REF FIR471</t>
  </si>
  <si>
    <t>TALL STRUCTURAL FIRE TROUSER - SML REF FIR471T</t>
  </si>
  <si>
    <t>FIREFIGHTERS GLOVES LARGE REF: FM3</t>
  </si>
  <si>
    <t>SOUTHCOMBE BROTHERS LTD</t>
  </si>
  <si>
    <t>152364</t>
  </si>
  <si>
    <t>FIREFIGHTERS GLOVES MEDIUM REF: FM3</t>
  </si>
  <si>
    <t>FIREFIGHTERS GLOVES SMALL REF: FM3</t>
  </si>
  <si>
    <t>962750965</t>
  </si>
  <si>
    <t>HELMET COVER (TRAINING PERSONNEL ONLY)</t>
  </si>
  <si>
    <t>MSA (UK) LIMITED</t>
  </si>
  <si>
    <t>962750964</t>
  </si>
  <si>
    <t>GIFFARD NEWTON &amp; SONS LTD</t>
  </si>
  <si>
    <t>65147</t>
  </si>
  <si>
    <t>FIRE HOODS</t>
  </si>
  <si>
    <t>SAFEQUIP</t>
  </si>
  <si>
    <t>PCARD101022</t>
  </si>
  <si>
    <t>2060015</t>
  </si>
  <si>
    <t>BOOTS LEATHER MALE SIZE 7</t>
  </si>
  <si>
    <t>BOOTS LEATHER MALE SIZE 8</t>
  </si>
  <si>
    <t>BOOTS LEATHER MALE SIZE 9</t>
  </si>
  <si>
    <t>BOOTS LEATHER MALE SIZE 10</t>
  </si>
  <si>
    <t>BOOTS LEATHER MALE SIZE 11</t>
  </si>
  <si>
    <t>BOOTS LEATHER MALE SIZE 12</t>
  </si>
  <si>
    <t>EYEDEAL VISION LTD</t>
  </si>
  <si>
    <t>1800013333</t>
  </si>
  <si>
    <t>HALFORDS</t>
  </si>
  <si>
    <t>PR2204-0140</t>
  </si>
  <si>
    <t>RESOLUTION TELEVISION LIMITED</t>
  </si>
  <si>
    <t>SI-114</t>
  </si>
  <si>
    <t>65064972</t>
  </si>
  <si>
    <t>YORKSHIRE WATER</t>
  </si>
  <si>
    <t>65064973</t>
  </si>
  <si>
    <t>77678</t>
  </si>
  <si>
    <t>564367</t>
  </si>
  <si>
    <t>INTERSPIRO LTD</t>
  </si>
  <si>
    <t>43844</t>
  </si>
  <si>
    <t>STAINTON WARD</t>
  </si>
  <si>
    <t>49158</t>
  </si>
  <si>
    <t>BLUESTORM NEW MEDIA LTD</t>
  </si>
  <si>
    <t>49238</t>
  </si>
  <si>
    <t>9840085</t>
  </si>
  <si>
    <t>TOMTOM TELEMATICS SALES</t>
  </si>
  <si>
    <t>86322</t>
  </si>
  <si>
    <t>PRESTIGE RECRUITMENT</t>
  </si>
  <si>
    <t>5-2022</t>
  </si>
  <si>
    <t>LEAD CONSULTANCY</t>
  </si>
  <si>
    <t>INV-0810</t>
  </si>
  <si>
    <t>R3 SAFETY AND RESCUE LTD</t>
  </si>
  <si>
    <t>STORM TECHNOLOGIES</t>
  </si>
  <si>
    <t>II541079</t>
  </si>
  <si>
    <t>INDUSTRIAL SUPPLIES(HULL LTD)</t>
  </si>
  <si>
    <t>73041466</t>
  </si>
  <si>
    <t>CAPSTICKS SOLICITORS LLP</t>
  </si>
  <si>
    <t>INV-1169</t>
  </si>
  <si>
    <t>EFIRESERVICE LTD</t>
  </si>
  <si>
    <t>65</t>
  </si>
  <si>
    <t>INOCHI LIMITED</t>
  </si>
  <si>
    <t>OP-I943787</t>
  </si>
  <si>
    <t>PHOENIX SOFTWARE</t>
  </si>
  <si>
    <t>22010354</t>
  </si>
  <si>
    <t>MODITECH RESCUE SOLUTIONS BV</t>
  </si>
  <si>
    <t>INV-0591</t>
  </si>
  <si>
    <t>K LAMB ASSOCIATES LTD</t>
  </si>
  <si>
    <t>AMAZON BUSINESS ACCOUNT</t>
  </si>
  <si>
    <t>148699</t>
  </si>
  <si>
    <t>CRANLEA AND COMPANY</t>
  </si>
  <si>
    <t>73043148</t>
  </si>
  <si>
    <t>GB2JHMAABEI</t>
  </si>
  <si>
    <t>INV-0082</t>
  </si>
  <si>
    <t>HEPC LTD</t>
  </si>
  <si>
    <t>271985</t>
  </si>
  <si>
    <t>KINGSTON UPON HULL CITY COUNCIL</t>
  </si>
  <si>
    <t>69600964</t>
  </si>
  <si>
    <t>EAST RIDING OF YORKSHIRE COUNCIL</t>
  </si>
  <si>
    <t>SI-067173</t>
  </si>
  <si>
    <t>VENARI ENGINEERING Ltd</t>
  </si>
  <si>
    <t>0270750</t>
  </si>
  <si>
    <t>MACHINE AND HYGIENE</t>
  </si>
  <si>
    <t>DIGITAL ID</t>
  </si>
  <si>
    <t>CUSTOM BUSINESS EQUIPMENT</t>
  </si>
  <si>
    <t>6843910</t>
  </si>
  <si>
    <t>RIX PETROLEUM LTD</t>
  </si>
  <si>
    <t>6843911</t>
  </si>
  <si>
    <t>539104</t>
  </si>
  <si>
    <t>2437</t>
  </si>
  <si>
    <t>PROBITAS OCCUPATIONAL HEALTH LTD</t>
  </si>
  <si>
    <t>THE COUNTRY PARK INN</t>
  </si>
  <si>
    <t>186</t>
  </si>
  <si>
    <t>SPECIALIST BOAT TRAINING</t>
  </si>
  <si>
    <t>E2016035057</t>
  </si>
  <si>
    <t>ALLSTAR BUSINESS SOLUTIONS LTD</t>
  </si>
  <si>
    <t>6843909</t>
  </si>
  <si>
    <t>YC5278</t>
  </si>
  <si>
    <t>YORKSHIRE CARE EQUIPMENT</t>
  </si>
  <si>
    <t>6843908</t>
  </si>
  <si>
    <t>514577</t>
  </si>
  <si>
    <t>TEES ACTIVE LTD</t>
  </si>
  <si>
    <t>514582</t>
  </si>
  <si>
    <t>IN92308</t>
  </si>
  <si>
    <t>ELIS UK LTD</t>
  </si>
  <si>
    <t>79027</t>
  </si>
  <si>
    <t>FLOGAS MEDICAL GASES</t>
  </si>
  <si>
    <t>KINGSTON COMMUNICATIONS LIMITED</t>
  </si>
  <si>
    <t>STR000250641</t>
  </si>
  <si>
    <t>STR000250660</t>
  </si>
  <si>
    <t>STR000250661</t>
  </si>
  <si>
    <t>STR000250658</t>
  </si>
  <si>
    <t>4034</t>
  </si>
  <si>
    <t>AMPLIVOX LTD</t>
  </si>
  <si>
    <t>H0643-0052</t>
  </si>
  <si>
    <t>FREEDOM COMMUNICATIONS UK LTD</t>
  </si>
  <si>
    <t>SI-1835</t>
  </si>
  <si>
    <t>TRANS2 PERFORMANCE</t>
  </si>
  <si>
    <t>316499</t>
  </si>
  <si>
    <t>JMJ LABORATORIES LTD</t>
  </si>
  <si>
    <t>2614459</t>
  </si>
  <si>
    <t>HOME OFFICE SHARED SERVICE CENTRE</t>
  </si>
  <si>
    <t>8384545</t>
  </si>
  <si>
    <t>MARSH LTD</t>
  </si>
  <si>
    <t>8384542</t>
  </si>
  <si>
    <t>8384535</t>
  </si>
  <si>
    <t>8384550</t>
  </si>
  <si>
    <t>8384539</t>
  </si>
  <si>
    <t>8384521</t>
  </si>
  <si>
    <t>8384547</t>
  </si>
  <si>
    <t>000066</t>
  </si>
  <si>
    <t>SCRUMMY YUMMY</t>
  </si>
  <si>
    <t>117455</t>
  </si>
  <si>
    <t>INV-0653</t>
  </si>
  <si>
    <t>INV-0654</t>
  </si>
  <si>
    <t>INV-0652</t>
  </si>
  <si>
    <t>INV-0650</t>
  </si>
  <si>
    <t>INV-0655</t>
  </si>
  <si>
    <t>OP-I719581</t>
  </si>
  <si>
    <t>PROBRAND LIMITED</t>
  </si>
  <si>
    <t>4782493459</t>
  </si>
  <si>
    <t>NATIONAL FIRE CHIEFS COUNCIL LTD</t>
  </si>
  <si>
    <t>316544</t>
  </si>
  <si>
    <t>INV-225435</t>
  </si>
  <si>
    <t>UK TACTICAL</t>
  </si>
  <si>
    <t>CINV-103122</t>
  </si>
  <si>
    <t>CNLR HORIZONS LTD</t>
  </si>
  <si>
    <t>166064</t>
  </si>
  <si>
    <t>RED LION CHAMBERS</t>
  </si>
  <si>
    <t>SINV00126525</t>
  </si>
  <si>
    <t>INV-25610</t>
  </si>
  <si>
    <t>CASES UK</t>
  </si>
  <si>
    <t>INV-0656</t>
  </si>
  <si>
    <t>0940000021-134</t>
  </si>
  <si>
    <t>AIRWAVE SOLUTIONS LIMITED</t>
  </si>
  <si>
    <t>4326119</t>
  </si>
  <si>
    <t>LONDON COUNCILS</t>
  </si>
  <si>
    <t>HFT1022</t>
  </si>
  <si>
    <t>RIMAR SALVAGE TA WOOLLISS RECOVERY</t>
  </si>
  <si>
    <t>10803</t>
  </si>
  <si>
    <t>BARBOUR EHS LIMITED</t>
  </si>
  <si>
    <t>650740790000003</t>
  </si>
  <si>
    <t>650740780000005</t>
  </si>
  <si>
    <t>650740760000009</t>
  </si>
  <si>
    <t>650740820000003</t>
  </si>
  <si>
    <t>650740850000008</t>
  </si>
  <si>
    <t>65074084000000X</t>
  </si>
  <si>
    <t>650740830000001</t>
  </si>
  <si>
    <t>650740860000006</t>
  </si>
  <si>
    <t>650740810000005</t>
  </si>
  <si>
    <t>650740800000007</t>
  </si>
  <si>
    <t>650740770000007</t>
  </si>
  <si>
    <t>7579393</t>
  </si>
  <si>
    <t>32711</t>
  </si>
  <si>
    <t>EMERGENCY ONE (UK) LTD</t>
  </si>
  <si>
    <t>32709</t>
  </si>
  <si>
    <t>32710</t>
  </si>
  <si>
    <t>32712</t>
  </si>
  <si>
    <t>32708</t>
  </si>
  <si>
    <t>3129</t>
  </si>
  <si>
    <t>FIRE LIMITED</t>
  </si>
  <si>
    <t>221009</t>
  </si>
  <si>
    <t>PRODUCTION LIGHT AND SOUND</t>
  </si>
  <si>
    <t>C-OH255016</t>
  </si>
  <si>
    <t>CIVICA UK LTD</t>
  </si>
  <si>
    <t>6846373</t>
  </si>
  <si>
    <t>CC00845-24669</t>
  </si>
  <si>
    <t>CLOUD CONTROLLED LIMITED</t>
  </si>
  <si>
    <t>OP-I946605</t>
  </si>
  <si>
    <t>INV-1201</t>
  </si>
  <si>
    <t>MENOPAUSE IN THE WORKPLACE LTD</t>
  </si>
  <si>
    <t>22013396</t>
  </si>
  <si>
    <t>BUREAU VERITAS HS AND E LIMITED</t>
  </si>
  <si>
    <t>117586</t>
  </si>
  <si>
    <t>3342</t>
  </si>
  <si>
    <t>COBUS COMMUNICATION SYSTEMS</t>
  </si>
  <si>
    <t>C-HT255197</t>
  </si>
  <si>
    <t>SO-357212</t>
  </si>
  <si>
    <t>FIRE LABEL MERCHANDISING Ltd</t>
  </si>
  <si>
    <t>907685</t>
  </si>
  <si>
    <t>01-B3300-9005-0000</t>
  </si>
  <si>
    <t>MAINTENANCE AND SUPPORT (Payment in Advance)</t>
  </si>
  <si>
    <t>Payments In Advance</t>
  </si>
  <si>
    <t>Debits</t>
  </si>
  <si>
    <t>SOFTWARE LICENSING (Payment in Advance)</t>
  </si>
  <si>
    <t>01-C8000-8040-0000</t>
  </si>
  <si>
    <t>Operational Vehicles</t>
  </si>
  <si>
    <t>Vehicles - Purchase</t>
  </si>
  <si>
    <t>01-C8050-8040-0000</t>
  </si>
  <si>
    <t>NON OPERATIONAL VEHICLE (AS SPECIFIED)</t>
  </si>
  <si>
    <t>Non Operational Vehicles</t>
  </si>
  <si>
    <t>01-C8500-8055-0000</t>
  </si>
  <si>
    <t>IT Equipment</t>
  </si>
  <si>
    <t>I.T. Equipment - Purchase</t>
  </si>
  <si>
    <t>MONITOR - CAPITAL</t>
  </si>
  <si>
    <t>PHONE AS SPECIFIED</t>
  </si>
  <si>
    <t>01-C8515-8050-0000</t>
  </si>
  <si>
    <t>EQUIPMENT AS SPECIFIED</t>
  </si>
  <si>
    <t>Other Equipment</t>
  </si>
  <si>
    <t>Equipment - Purchase</t>
  </si>
  <si>
    <t>Bridlington</t>
  </si>
  <si>
    <t>01-R0130-1460-MA05</t>
  </si>
  <si>
    <t>BIO DIESEL</t>
  </si>
  <si>
    <t>Petrol</t>
  </si>
  <si>
    <t>Minor Items - Replacement</t>
  </si>
  <si>
    <t>Drugs &amp; Medical Equipment</t>
  </si>
  <si>
    <t>Uniforms</t>
  </si>
  <si>
    <t>Cleaning Materials</t>
  </si>
  <si>
    <t>Furniture &amp; Fittings</t>
  </si>
  <si>
    <t>Electrical Equipment</t>
  </si>
  <si>
    <t>Bransholme</t>
  </si>
  <si>
    <t>01-R0240-1460-MA05</t>
  </si>
  <si>
    <t>FURNITURE AS SPECIFIED</t>
  </si>
  <si>
    <t>SCRAP CARS</t>
  </si>
  <si>
    <t>Course Fees</t>
  </si>
  <si>
    <t>Equipment</t>
  </si>
  <si>
    <t>PROPERTY RENTAL</t>
  </si>
  <si>
    <t>Rent</t>
  </si>
  <si>
    <t>Peaks Lane Grimsby</t>
  </si>
  <si>
    <t>01-R0640-1460-MA05</t>
  </si>
  <si>
    <t>Corporate Assurance</t>
  </si>
  <si>
    <t>01-R1410-2900-MA05</t>
  </si>
  <si>
    <t>CONFERENCE AS SPECIFIED</t>
  </si>
  <si>
    <t>Course &amp; Conference Expenses</t>
  </si>
  <si>
    <t>CONFERENCE FEE</t>
  </si>
  <si>
    <t>ANNUAL SUBSCRIPTION</t>
  </si>
  <si>
    <t>Other Subscriptions</t>
  </si>
  <si>
    <t>01-R1500-2700-FF01</t>
  </si>
  <si>
    <t>MAINTENANCE AGREEMENT</t>
  </si>
  <si>
    <t>Operational Communications &amp; Resilience</t>
  </si>
  <si>
    <t>Maintenance Agreements</t>
  </si>
  <si>
    <t>2 YEAR LICENCE</t>
  </si>
  <si>
    <t>AIRWAVE - CONTROL LINK AGREEMENT</t>
  </si>
  <si>
    <t>01-R1500-2730-FF01</t>
  </si>
  <si>
    <t>DIGITAL RADIO EQUIPMENT</t>
  </si>
  <si>
    <t>Fire Ground Radios</t>
  </si>
  <si>
    <t>01-R1507-0135-FS01</t>
  </si>
  <si>
    <t>COURSE</t>
  </si>
  <si>
    <t>DIM</t>
  </si>
  <si>
    <t>01-R1515-0140-FS01</t>
  </si>
  <si>
    <t>MTFA</t>
  </si>
  <si>
    <t>Falls Project</t>
  </si>
  <si>
    <t>MEDICAL FEES</t>
  </si>
  <si>
    <t>Staff Medical Exams</t>
  </si>
  <si>
    <t>01-R1565-2160-FF01</t>
  </si>
  <si>
    <t>SERVICING OF MEDICAL EQUIPMENT</t>
  </si>
  <si>
    <t>01-R1615-2700-FF01</t>
  </si>
  <si>
    <t>AIRWAVE FEES</t>
  </si>
  <si>
    <t>Airwave</t>
  </si>
  <si>
    <t>01-R2100-3700-MA05</t>
  </si>
  <si>
    <t>Technical Fire Safety</t>
  </si>
  <si>
    <t>Legal Services - Community Law</t>
  </si>
  <si>
    <t>LEGAL SERVICE</t>
  </si>
  <si>
    <t>Public Safety Support</t>
  </si>
  <si>
    <t>01-R2243-0135-CF01</t>
  </si>
  <si>
    <t>01-R2502-3100-MA05</t>
  </si>
  <si>
    <t>SUBSCRIPTION TO PROFESSIONAL BODY</t>
  </si>
  <si>
    <t>Environment and Sustainability</t>
  </si>
  <si>
    <t>HFRS Community Awards</t>
  </si>
  <si>
    <t>01-R2705-2900-CF01</t>
  </si>
  <si>
    <t>VENUE HIRE</t>
  </si>
  <si>
    <t>AUDIO VISUAL FOR EVENTS</t>
  </si>
  <si>
    <t>01-R3000-0140-MA05</t>
  </si>
  <si>
    <t>SERVICE TO CORTEX INC 1  CAL SYRINGE VALIDATION</t>
  </si>
  <si>
    <t>Fitness Training</t>
  </si>
  <si>
    <t>01-R3006-0135-MA01</t>
  </si>
  <si>
    <t>Incident Command School</t>
  </si>
  <si>
    <t>01-R3007-0135-MA01</t>
  </si>
  <si>
    <t>Water Rescue Training</t>
  </si>
  <si>
    <t>CATERING FOR TRAINING COURSES</t>
  </si>
  <si>
    <t>Catering Food</t>
  </si>
  <si>
    <t>01-R3026-0135-MA01</t>
  </si>
  <si>
    <t>Management &amp; Leadership Dev</t>
  </si>
  <si>
    <t>Recruits</t>
  </si>
  <si>
    <t>01-R3030-2400-MA01</t>
  </si>
  <si>
    <t>Outside Provision</t>
  </si>
  <si>
    <t>01-R3046-0135-MA01</t>
  </si>
  <si>
    <t>01-R3051-0135-MA01</t>
  </si>
  <si>
    <t>Extrication Team</t>
  </si>
  <si>
    <t>01-R3060-3100-MA01</t>
  </si>
  <si>
    <t>Learning and Development Hub</t>
  </si>
  <si>
    <t>01-R3101-2460-MA01</t>
  </si>
  <si>
    <t>Rookies Reds</t>
  </si>
  <si>
    <t>01-R3200-0030-MA05</t>
  </si>
  <si>
    <t>AGENCY STAFF MISC</t>
  </si>
  <si>
    <t>Personnel</t>
  </si>
  <si>
    <t>Agency Staff</t>
  </si>
  <si>
    <t>01-R3200-0135-MA05</t>
  </si>
  <si>
    <t>Occupational Health</t>
  </si>
  <si>
    <t>01-R3300-0145-MA05</t>
  </si>
  <si>
    <t>VDU Eye Tests</t>
  </si>
  <si>
    <t>01-R3300-0150-MA05</t>
  </si>
  <si>
    <t>OTHER FEES - AS SPECIFIED</t>
  </si>
  <si>
    <t>01-R3300-0175-MA05</t>
  </si>
  <si>
    <t>STANDING ORDER - OCC HEALTH FEES USE</t>
  </si>
  <si>
    <t>Other Fees</t>
  </si>
  <si>
    <t>01-R3300-2160-MA05</t>
  </si>
  <si>
    <t>MEDICAL EQUIPMENT AS SPECIFIED</t>
  </si>
  <si>
    <t>TEST STICKS URINALYSIS - TYPE AS SPECIFIED IN COMMENTS</t>
  </si>
  <si>
    <t>01-R4015-2565-MA05</t>
  </si>
  <si>
    <t>LEGAL FEES</t>
  </si>
  <si>
    <t>Legal</t>
  </si>
  <si>
    <t>Legal Fees</t>
  </si>
  <si>
    <t>I.T. Services</t>
  </si>
  <si>
    <t>01-R4100-2620-MA05</t>
  </si>
  <si>
    <t>INSTALL NETWORK / TV /  SPEAK CABLING</t>
  </si>
  <si>
    <t>Telephone Consumables</t>
  </si>
  <si>
    <t>01-R4100-2630-MA05</t>
  </si>
  <si>
    <t>Telephone Rental</t>
  </si>
  <si>
    <t>01-R4100-2770-MA05</t>
  </si>
  <si>
    <t>Purchase of Computer Equipment</t>
  </si>
  <si>
    <t>UBC C Docking Station Dual Monitor</t>
  </si>
  <si>
    <t>CABLES</t>
  </si>
  <si>
    <t>01-R4100-2780-MA05</t>
  </si>
  <si>
    <t>MAINTENANCE CONTRACT</t>
  </si>
  <si>
    <t>Maintenance of Computers</t>
  </si>
  <si>
    <t>AZURE OVERAGE CHARGES</t>
  </si>
  <si>
    <t>SYSTEM UPGRADE</t>
  </si>
  <si>
    <t>01-R4100-2785-MA05</t>
  </si>
  <si>
    <t>COMPUTER INSURANCE</t>
  </si>
  <si>
    <t>Computer Insurance</t>
  </si>
  <si>
    <t>Corporate Service</t>
  </si>
  <si>
    <t>01-R4115-0202-MA05</t>
  </si>
  <si>
    <t>PA and TRAVEL INSURANCE</t>
  </si>
  <si>
    <t>Personal Accident</t>
  </si>
  <si>
    <t>01-R4115-1210-MA05</t>
  </si>
  <si>
    <t>CRIME INSURANCE</t>
  </si>
  <si>
    <t>Property Insurance</t>
  </si>
  <si>
    <t>PROPERTY DAMAGE INSURANCE</t>
  </si>
  <si>
    <t>01-R4115-1230-MA05</t>
  </si>
  <si>
    <t>TERRORISM INSURANCE</t>
  </si>
  <si>
    <t>Terrorism</t>
  </si>
  <si>
    <t>01-R4410-1050-MA05</t>
  </si>
  <si>
    <t>Argyle Street</t>
  </si>
  <si>
    <t>Hydrants</t>
  </si>
  <si>
    <t>01-R4500-2250-FF01</t>
  </si>
  <si>
    <t>HYDRANT RENEWAL</t>
  </si>
  <si>
    <t>Hydrant Maintenance</t>
  </si>
  <si>
    <t>FRAME AND COVER RENEWAL</t>
  </si>
  <si>
    <t>01-R4505-0135-MA05</t>
  </si>
  <si>
    <t>INITIAL FIRE EXTINGUISHER COURSE</t>
  </si>
  <si>
    <t>Extinguishers</t>
  </si>
  <si>
    <t>01-R4505-2230-CF04</t>
  </si>
  <si>
    <t>STANDING ORDER EXTINGUISHERS</t>
  </si>
  <si>
    <t>Extinquishers</t>
  </si>
  <si>
    <t>01-R4620-1460-FF01</t>
  </si>
  <si>
    <t>STANDING ORDER - FUEL SUPPLY</t>
  </si>
  <si>
    <t>Fleet Engineering - General</t>
  </si>
  <si>
    <t>UKRO</t>
  </si>
  <si>
    <t>01-R4620-1900-MA05</t>
  </si>
  <si>
    <t>AVIATION INSURANCE</t>
  </si>
  <si>
    <t>Motor All Risk</t>
  </si>
  <si>
    <t>MOTOR FLEET INSURANCE</t>
  </si>
  <si>
    <t>01-R4620-2000-FF01</t>
  </si>
  <si>
    <t>O2 CYLINDER RENTAL</t>
  </si>
  <si>
    <t>01-R4620-2180-FF01</t>
  </si>
  <si>
    <t>BA EQUIPMENT REPAIRS</t>
  </si>
  <si>
    <t>Breathing Apparatus</t>
  </si>
  <si>
    <t>Headquarters</t>
  </si>
  <si>
    <t>01-R4800-1080-MA05</t>
  </si>
  <si>
    <t>ITEM AS SPECIFIED</t>
  </si>
  <si>
    <t>01-R4800-1100-MA05</t>
  </si>
  <si>
    <t>VICTOR HIGH SPEED FLOOR SCRUBBER 17"</t>
  </si>
  <si>
    <t>01-R4800-1460-MA05</t>
  </si>
  <si>
    <t>01-R4800-2050-MA05</t>
  </si>
  <si>
    <t>Office Equipment</t>
  </si>
  <si>
    <t>PAXTON NET 2 PROXIMITY ISO CARDS</t>
  </si>
  <si>
    <t>01-R4800-2080-MA05</t>
  </si>
  <si>
    <t>01-R4800-2460-MA05</t>
  </si>
  <si>
    <t>LAUNDRY AND MAINTENANCE OF PPE</t>
  </si>
  <si>
    <t>PROCUREMENT CARD</t>
  </si>
  <si>
    <t>TRANSACTIONS IN EXCESS OF £500</t>
  </si>
  <si>
    <t>October 2022</t>
  </si>
  <si>
    <t>Service Division</t>
  </si>
  <si>
    <t>Cost Centre</t>
  </si>
  <si>
    <t>Subjective Description</t>
  </si>
  <si>
    <t>-</t>
  </si>
  <si>
    <t>ACCOUNT NO.</t>
  </si>
  <si>
    <t xml:space="preserve">ACCOUNT NO. </t>
  </si>
  <si>
    <t>SCANIA FIRE APPLIANCES VIA FIREBUY</t>
  </si>
  <si>
    <t>Management &amp; Support</t>
  </si>
  <si>
    <t>Safety</t>
  </si>
  <si>
    <t>Firefighting &amp; Operations</t>
  </si>
  <si>
    <t>AKU PILGRIM GTX COMBAT BOOT BLACK AKU-AK560CF</t>
  </si>
  <si>
    <t>Unrecovered VAT</t>
  </si>
  <si>
    <t xml:space="preserve">BA SPECTACLE INSERTS </t>
  </si>
  <si>
    <t xml:space="preserve">FRUIT OF THE LOOM HOODIE </t>
  </si>
  <si>
    <t xml:space="preserve">MENS AWDIS JUST COOL TSHIRT </t>
  </si>
  <si>
    <t>6VX92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</si>
</sst>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0" xfId="0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0" fontId="1" fillId="0" borderId="0" xfId="0" applyFont="1" applyAlignment="1">
      <alignment horizontal="center" vertical="center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30FD0-2822-4B44-8AA4-69187B79F0BD}">
  <dimension ref="A1:N150"/>
  <sheetViews>
    <sheetView tabSelected="1" topLeftCell="B1" workbookViewId="0">
      <selection activeCell="I51" sqref="I51"/>
    </sheetView>
  </sheetViews>
  <sheetFormatPr defaultRowHeight="14.4" x14ac:dyDescent="0.3"/>
  <cols>
    <col min="2" max="2" width="24.21875" style="2" customWidth="1"/>
    <col min="3" max="3" width="35.77734375" bestFit="1" customWidth="1"/>
    <col min="4" max="4" width="28.6640625" bestFit="1" customWidth="1"/>
    <col min="6" max="6" width="19.109375" hidden="1" customWidth="1"/>
    <col min="7" max="7" width="19.109375" style="2" hidden="1" customWidth="1"/>
    <col min="9" max="9" width="25.21875" bestFit="1" customWidth="1"/>
    <col min="10" max="10" width="9.88671875" bestFit="1" customWidth="1"/>
    <col min="11" max="11" width="11.44140625" bestFit="1" customWidth="1"/>
    <col min="12" max="12" width="21.21875" style="2" customWidth="1"/>
    <col min="13" max="13" width="63.77734375" bestFit="1" customWidth="1"/>
    <col min="14" max="14" width="37" bestFit="1" customWidth="1"/>
  </cols>
  <sheetData>
    <row r="1" spans="1:14" x14ac:dyDescent="0.3">
      <c r="A1" s="1" t="s">
        <v>408</v>
      </c>
      <c r="B1" s="1"/>
      <c r="C1" s="2"/>
      <c r="D1" s="2"/>
      <c r="E1" s="2"/>
      <c r="F1" s="2"/>
      <c r="H1" s="2"/>
      <c r="I1" s="2"/>
      <c r="J1" s="2"/>
      <c r="K1" s="2"/>
      <c r="M1" s="2"/>
      <c r="N1" s="2"/>
    </row>
    <row r="2" spans="1:14" x14ac:dyDescent="0.3">
      <c r="A2" s="5" t="s">
        <v>409</v>
      </c>
      <c r="B2" s="5"/>
      <c r="C2" s="2"/>
      <c r="D2" s="2"/>
      <c r="E2" s="2"/>
      <c r="F2" s="2"/>
      <c r="H2" s="2"/>
      <c r="I2" s="2"/>
      <c r="J2" s="2"/>
      <c r="K2" s="2"/>
      <c r="M2" s="2"/>
      <c r="N2" s="2"/>
    </row>
    <row r="4" spans="1:14" s="6" customFormat="1" ht="25.2" customHeight="1" x14ac:dyDescent="0.3">
      <c r="A4" s="6" t="s">
        <v>0</v>
      </c>
      <c r="B4" s="6" t="s">
        <v>410</v>
      </c>
      <c r="C4" s="6" t="s">
        <v>411</v>
      </c>
      <c r="D4" s="6" t="s">
        <v>412</v>
      </c>
      <c r="E4" s="6" t="s">
        <v>3</v>
      </c>
      <c r="F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421</v>
      </c>
      <c r="M4" s="6" t="s">
        <v>9</v>
      </c>
      <c r="N4" s="6" t="s">
        <v>10</v>
      </c>
    </row>
    <row r="5" spans="1:14" x14ac:dyDescent="0.3">
      <c r="A5" s="2" t="s">
        <v>1</v>
      </c>
      <c r="B5" s="2" t="s">
        <v>417</v>
      </c>
      <c r="C5" s="2" t="s">
        <v>235</v>
      </c>
      <c r="D5" s="2" t="s">
        <v>236</v>
      </c>
      <c r="E5" s="2" t="s">
        <v>2</v>
      </c>
      <c r="F5" s="2" t="s">
        <v>233</v>
      </c>
      <c r="G5" s="2" t="str">
        <f>RIGHT(F5,4)</f>
        <v>0000</v>
      </c>
      <c r="H5" s="2" t="s">
        <v>12</v>
      </c>
      <c r="I5" s="2" t="s">
        <v>46</v>
      </c>
      <c r="J5" s="3">
        <v>44550</v>
      </c>
      <c r="K5" s="4">
        <v>1918.03</v>
      </c>
      <c r="L5" s="7" t="s">
        <v>413</v>
      </c>
      <c r="M5" s="2" t="s">
        <v>234</v>
      </c>
      <c r="N5" s="2" t="s">
        <v>47</v>
      </c>
    </row>
    <row r="6" spans="1:14" x14ac:dyDescent="0.3">
      <c r="A6" s="2" t="s">
        <v>1</v>
      </c>
      <c r="B6" s="2" t="s">
        <v>419</v>
      </c>
      <c r="C6" s="2" t="s">
        <v>317</v>
      </c>
      <c r="D6" s="2" t="s">
        <v>263</v>
      </c>
      <c r="E6" s="2" t="s">
        <v>2</v>
      </c>
      <c r="F6" s="2" t="s">
        <v>316</v>
      </c>
      <c r="G6" s="2" t="str">
        <f t="shared" ref="G6:G68" si="0">RIGHT(F6,4)</f>
        <v>MA01</v>
      </c>
      <c r="H6" s="2" t="s">
        <v>12</v>
      </c>
      <c r="I6" s="2" t="s">
        <v>48</v>
      </c>
      <c r="J6" s="3">
        <v>44671</v>
      </c>
      <c r="K6" s="4">
        <v>3351</v>
      </c>
      <c r="L6" s="7" t="s">
        <v>413</v>
      </c>
      <c r="M6" s="2" t="s">
        <v>262</v>
      </c>
      <c r="N6" s="2" t="s">
        <v>49</v>
      </c>
    </row>
    <row r="7" spans="1:14" x14ac:dyDescent="0.3">
      <c r="A7" s="2" t="s">
        <v>1</v>
      </c>
      <c r="B7" s="2" t="s">
        <v>417</v>
      </c>
      <c r="C7" s="2" t="s">
        <v>325</v>
      </c>
      <c r="D7" s="2" t="s">
        <v>327</v>
      </c>
      <c r="E7" s="2" t="s">
        <v>2</v>
      </c>
      <c r="F7" s="2" t="s">
        <v>326</v>
      </c>
      <c r="G7" s="2" t="str">
        <f t="shared" si="0"/>
        <v>MA05</v>
      </c>
      <c r="H7" s="2" t="s">
        <v>12</v>
      </c>
      <c r="I7" s="2" t="s">
        <v>50</v>
      </c>
      <c r="J7" s="3">
        <v>44712</v>
      </c>
      <c r="K7" s="4">
        <v>558</v>
      </c>
      <c r="L7" s="7" t="s">
        <v>413</v>
      </c>
      <c r="M7" s="2" t="s">
        <v>422</v>
      </c>
      <c r="N7" s="2" t="s">
        <v>45</v>
      </c>
    </row>
    <row r="8" spans="1:14" x14ac:dyDescent="0.3">
      <c r="A8" s="2" t="s">
        <v>1</v>
      </c>
      <c r="B8" s="2" t="s">
        <v>419</v>
      </c>
      <c r="C8" s="2" t="s">
        <v>371</v>
      </c>
      <c r="D8" s="2" t="s">
        <v>374</v>
      </c>
      <c r="E8" s="2" t="s">
        <v>2</v>
      </c>
      <c r="F8" s="2" t="s">
        <v>372</v>
      </c>
      <c r="G8" s="2" t="str">
        <f t="shared" si="0"/>
        <v>FF01</v>
      </c>
      <c r="H8" s="2" t="s">
        <v>12</v>
      </c>
      <c r="I8" s="2" t="s">
        <v>51</v>
      </c>
      <c r="J8" s="3">
        <v>44726</v>
      </c>
      <c r="K8" s="4">
        <v>1553.36</v>
      </c>
      <c r="L8" s="7" t="s">
        <v>413</v>
      </c>
      <c r="M8" s="2" t="s">
        <v>373</v>
      </c>
      <c r="N8" s="2" t="s">
        <v>52</v>
      </c>
    </row>
    <row r="9" spans="1:14" x14ac:dyDescent="0.3">
      <c r="A9" s="2" t="s">
        <v>1</v>
      </c>
      <c r="B9" s="2" t="s">
        <v>419</v>
      </c>
      <c r="C9" s="2" t="s">
        <v>371</v>
      </c>
      <c r="D9" s="2" t="s">
        <v>374</v>
      </c>
      <c r="E9" s="2" t="s">
        <v>2</v>
      </c>
      <c r="F9" s="2" t="s">
        <v>372</v>
      </c>
      <c r="G9" s="2" t="str">
        <f t="shared" si="0"/>
        <v>FF01</v>
      </c>
      <c r="H9" s="2" t="s">
        <v>12</v>
      </c>
      <c r="I9" s="2" t="s">
        <v>53</v>
      </c>
      <c r="J9" s="3">
        <v>44726</v>
      </c>
      <c r="K9" s="4">
        <v>1553.36</v>
      </c>
      <c r="L9" s="7" t="s">
        <v>413</v>
      </c>
      <c r="M9" s="2" t="s">
        <v>373</v>
      </c>
      <c r="N9" s="2" t="s">
        <v>52</v>
      </c>
    </row>
    <row r="10" spans="1:14" x14ac:dyDescent="0.3">
      <c r="A10" s="2" t="s">
        <v>1</v>
      </c>
      <c r="B10" s="2" t="s">
        <v>419</v>
      </c>
      <c r="C10" s="2" t="s">
        <v>315</v>
      </c>
      <c r="D10" s="2" t="s">
        <v>251</v>
      </c>
      <c r="E10" s="2" t="s">
        <v>2</v>
      </c>
      <c r="F10" s="2" t="s">
        <v>314</v>
      </c>
      <c r="G10" s="2" t="str">
        <f t="shared" si="0"/>
        <v>MA01</v>
      </c>
      <c r="H10" s="2" t="s">
        <v>12</v>
      </c>
      <c r="I10" s="2" t="s">
        <v>54</v>
      </c>
      <c r="J10" s="3">
        <v>44728</v>
      </c>
      <c r="K10" s="4">
        <v>950</v>
      </c>
      <c r="L10" s="7" t="s">
        <v>413</v>
      </c>
      <c r="M10" s="2" t="s">
        <v>274</v>
      </c>
      <c r="N10" s="2" t="s">
        <v>385</v>
      </c>
    </row>
    <row r="11" spans="1:14" x14ac:dyDescent="0.3">
      <c r="A11" s="2" t="s">
        <v>1</v>
      </c>
      <c r="B11" s="2" t="s">
        <v>417</v>
      </c>
      <c r="C11" s="2" t="s">
        <v>13</v>
      </c>
      <c r="D11" s="2" t="s">
        <v>14</v>
      </c>
      <c r="E11" s="2" t="s">
        <v>2</v>
      </c>
      <c r="F11" s="2" t="s">
        <v>11</v>
      </c>
      <c r="G11" s="2" t="str">
        <f t="shared" si="0"/>
        <v>0000</v>
      </c>
      <c r="H11" s="2" t="s">
        <v>12</v>
      </c>
      <c r="I11" s="2" t="s">
        <v>15</v>
      </c>
      <c r="J11" s="3">
        <v>44739</v>
      </c>
      <c r="K11" s="4">
        <v>2910</v>
      </c>
      <c r="L11" s="7" t="s">
        <v>413</v>
      </c>
      <c r="M11" s="2" t="s">
        <v>16</v>
      </c>
      <c r="N11" s="2" t="s">
        <v>17</v>
      </c>
    </row>
    <row r="12" spans="1:14" x14ac:dyDescent="0.3">
      <c r="A12" s="2" t="s">
        <v>1</v>
      </c>
      <c r="B12" s="2" t="s">
        <v>419</v>
      </c>
      <c r="C12" s="2" t="s">
        <v>384</v>
      </c>
      <c r="D12" s="2" t="s">
        <v>394</v>
      </c>
      <c r="E12" s="2" t="s">
        <v>2</v>
      </c>
      <c r="F12" s="2" t="s">
        <v>392</v>
      </c>
      <c r="G12" s="2" t="str">
        <f t="shared" si="0"/>
        <v>FF01</v>
      </c>
      <c r="H12" s="2" t="s">
        <v>12</v>
      </c>
      <c r="I12" s="2" t="s">
        <v>55</v>
      </c>
      <c r="J12" s="3">
        <v>44759</v>
      </c>
      <c r="K12" s="4">
        <v>583.24</v>
      </c>
      <c r="L12" s="7" t="s">
        <v>413</v>
      </c>
      <c r="M12" s="2" t="s">
        <v>393</v>
      </c>
      <c r="N12" s="2" t="s">
        <v>56</v>
      </c>
    </row>
    <row r="13" spans="1:14" x14ac:dyDescent="0.3">
      <c r="A13" s="2" t="s">
        <v>1</v>
      </c>
      <c r="B13" s="2" t="s">
        <v>417</v>
      </c>
      <c r="C13" s="2" t="s">
        <v>395</v>
      </c>
      <c r="D13" s="2" t="s">
        <v>246</v>
      </c>
      <c r="E13" s="2" t="s">
        <v>2</v>
      </c>
      <c r="F13" s="2" t="s">
        <v>396</v>
      </c>
      <c r="G13" s="2" t="str">
        <f t="shared" si="0"/>
        <v>MA05</v>
      </c>
      <c r="H13" s="2" t="s">
        <v>12</v>
      </c>
      <c r="I13" s="2" t="s">
        <v>57</v>
      </c>
      <c r="J13" s="3">
        <v>44803</v>
      </c>
      <c r="K13" s="4">
        <v>7043</v>
      </c>
      <c r="L13" s="7" t="s">
        <v>413</v>
      </c>
      <c r="M13" s="2" t="s">
        <v>397</v>
      </c>
      <c r="N13" s="2" t="s">
        <v>58</v>
      </c>
    </row>
    <row r="14" spans="1:14" x14ac:dyDescent="0.3">
      <c r="A14" s="2" t="s">
        <v>1</v>
      </c>
      <c r="B14" s="2" t="s">
        <v>417</v>
      </c>
      <c r="C14" s="2" t="s">
        <v>340</v>
      </c>
      <c r="D14" s="2" t="s">
        <v>352</v>
      </c>
      <c r="E14" s="2" t="s">
        <v>2</v>
      </c>
      <c r="F14" s="2" t="s">
        <v>350</v>
      </c>
      <c r="G14" s="2" t="str">
        <f t="shared" si="0"/>
        <v>MA05</v>
      </c>
      <c r="H14" s="2" t="s">
        <v>12</v>
      </c>
      <c r="I14" s="2" t="s">
        <v>59</v>
      </c>
      <c r="J14" s="3">
        <v>44805</v>
      </c>
      <c r="K14" s="4">
        <v>560</v>
      </c>
      <c r="L14" s="7" t="s">
        <v>413</v>
      </c>
      <c r="M14" s="2" t="s">
        <v>351</v>
      </c>
      <c r="N14" s="2" t="s">
        <v>60</v>
      </c>
    </row>
    <row r="15" spans="1:14" x14ac:dyDescent="0.3">
      <c r="A15" s="2" t="s">
        <v>1</v>
      </c>
      <c r="B15" s="2" t="s">
        <v>417</v>
      </c>
      <c r="C15" s="2" t="s">
        <v>219</v>
      </c>
      <c r="D15" s="2" t="s">
        <v>220</v>
      </c>
      <c r="E15" s="2" t="s">
        <v>2</v>
      </c>
      <c r="F15" s="2" t="s">
        <v>217</v>
      </c>
      <c r="G15" s="2" t="str">
        <f t="shared" si="0"/>
        <v>0000</v>
      </c>
      <c r="H15" s="2" t="s">
        <v>12</v>
      </c>
      <c r="I15" s="2" t="s">
        <v>61</v>
      </c>
      <c r="J15" s="3">
        <v>44805</v>
      </c>
      <c r="K15" s="4">
        <v>700</v>
      </c>
      <c r="L15" s="7" t="s">
        <v>413</v>
      </c>
      <c r="M15" s="2" t="s">
        <v>218</v>
      </c>
      <c r="N15" s="2" t="s">
        <v>60</v>
      </c>
    </row>
    <row r="16" spans="1:14" x14ac:dyDescent="0.3">
      <c r="A16" s="2" t="s">
        <v>1</v>
      </c>
      <c r="B16" s="2" t="s">
        <v>417</v>
      </c>
      <c r="C16" s="2" t="s">
        <v>340</v>
      </c>
      <c r="D16" s="2" t="s">
        <v>352</v>
      </c>
      <c r="E16" s="2" t="s">
        <v>2</v>
      </c>
      <c r="F16" s="2" t="s">
        <v>350</v>
      </c>
      <c r="G16" s="2" t="str">
        <f t="shared" si="0"/>
        <v>MA05</v>
      </c>
      <c r="H16" s="2" t="s">
        <v>12</v>
      </c>
      <c r="I16" s="2" t="s">
        <v>61</v>
      </c>
      <c r="J16" s="3">
        <v>44805</v>
      </c>
      <c r="K16" s="4">
        <v>980</v>
      </c>
      <c r="L16" s="7" t="s">
        <v>413</v>
      </c>
      <c r="M16" s="2" t="s">
        <v>351</v>
      </c>
      <c r="N16" s="2" t="s">
        <v>60</v>
      </c>
    </row>
    <row r="17" spans="1:14" x14ac:dyDescent="0.3">
      <c r="A17" s="2" t="s">
        <v>1</v>
      </c>
      <c r="B17" s="2" t="s">
        <v>417</v>
      </c>
      <c r="C17" s="2" t="s">
        <v>219</v>
      </c>
      <c r="D17" s="2" t="s">
        <v>220</v>
      </c>
      <c r="E17" s="2" t="s">
        <v>2</v>
      </c>
      <c r="F17" s="2" t="s">
        <v>217</v>
      </c>
      <c r="G17" s="2" t="str">
        <f t="shared" si="0"/>
        <v>0000</v>
      </c>
      <c r="H17" s="2" t="s">
        <v>12</v>
      </c>
      <c r="I17" s="2" t="s">
        <v>62</v>
      </c>
      <c r="J17" s="3">
        <v>44805</v>
      </c>
      <c r="K17" s="4">
        <v>4236.6000000000004</v>
      </c>
      <c r="L17" s="7" t="s">
        <v>413</v>
      </c>
      <c r="M17" s="2" t="s">
        <v>218</v>
      </c>
      <c r="N17" s="2" t="s">
        <v>63</v>
      </c>
    </row>
    <row r="18" spans="1:14" x14ac:dyDescent="0.3">
      <c r="A18" s="2" t="s">
        <v>1</v>
      </c>
      <c r="B18" s="2" t="s">
        <v>419</v>
      </c>
      <c r="C18" s="2" t="s">
        <v>266</v>
      </c>
      <c r="D18" s="2" t="s">
        <v>267</v>
      </c>
      <c r="E18" s="2" t="s">
        <v>2</v>
      </c>
      <c r="F18" s="2" t="s">
        <v>264</v>
      </c>
      <c r="G18" s="2" t="str">
        <f t="shared" si="0"/>
        <v>FF01</v>
      </c>
      <c r="H18" s="2" t="s">
        <v>12</v>
      </c>
      <c r="I18" s="2" t="s">
        <v>62</v>
      </c>
      <c r="J18" s="3">
        <v>44805</v>
      </c>
      <c r="K18" s="4">
        <v>5931.24</v>
      </c>
      <c r="L18" s="7" t="s">
        <v>413</v>
      </c>
      <c r="M18" s="2" t="s">
        <v>265</v>
      </c>
      <c r="N18" s="2" t="s">
        <v>63</v>
      </c>
    </row>
    <row r="19" spans="1:14" x14ac:dyDescent="0.3">
      <c r="A19" s="2" t="s">
        <v>1</v>
      </c>
      <c r="B19" s="2" t="s">
        <v>417</v>
      </c>
      <c r="C19" s="2" t="s">
        <v>13</v>
      </c>
      <c r="D19" s="2" t="s">
        <v>14</v>
      </c>
      <c r="E19" s="2" t="s">
        <v>2</v>
      </c>
      <c r="F19" s="2" t="s">
        <v>11</v>
      </c>
      <c r="G19" s="2" t="str">
        <f t="shared" si="0"/>
        <v>0000</v>
      </c>
      <c r="H19" s="2" t="s">
        <v>12</v>
      </c>
      <c r="I19" s="2" t="s">
        <v>18</v>
      </c>
      <c r="J19" s="3">
        <v>44806</v>
      </c>
      <c r="K19" s="4">
        <v>565.20000000000005</v>
      </c>
      <c r="L19" s="7" t="s">
        <v>413</v>
      </c>
      <c r="M19" s="2" t="s">
        <v>19</v>
      </c>
      <c r="N19" s="2" t="s">
        <v>20</v>
      </c>
    </row>
    <row r="20" spans="1:14" x14ac:dyDescent="0.3">
      <c r="A20" s="2" t="s">
        <v>1</v>
      </c>
      <c r="B20" s="2" t="s">
        <v>417</v>
      </c>
      <c r="C20" s="2" t="s">
        <v>322</v>
      </c>
      <c r="D20" s="2" t="s">
        <v>323</v>
      </c>
      <c r="E20" s="2" t="s">
        <v>2</v>
      </c>
      <c r="F20" s="2" t="s">
        <v>320</v>
      </c>
      <c r="G20" s="2" t="str">
        <f t="shared" si="0"/>
        <v>MA05</v>
      </c>
      <c r="H20" s="2" t="s">
        <v>12</v>
      </c>
      <c r="I20" s="2" t="s">
        <v>64</v>
      </c>
      <c r="J20" s="3">
        <v>44806</v>
      </c>
      <c r="K20" s="4">
        <v>1075.96</v>
      </c>
      <c r="L20" s="7" t="s">
        <v>413</v>
      </c>
      <c r="M20" s="2" t="s">
        <v>321</v>
      </c>
      <c r="N20" s="2" t="s">
        <v>65</v>
      </c>
    </row>
    <row r="21" spans="1:14" x14ac:dyDescent="0.3">
      <c r="A21" s="2" t="s">
        <v>1</v>
      </c>
      <c r="B21" s="2" t="s">
        <v>417</v>
      </c>
      <c r="C21" s="2" t="s">
        <v>13</v>
      </c>
      <c r="D21" s="2" t="s">
        <v>14</v>
      </c>
      <c r="E21" s="2" t="s">
        <v>2</v>
      </c>
      <c r="F21" s="2" t="s">
        <v>11</v>
      </c>
      <c r="G21" s="2" t="str">
        <f t="shared" si="0"/>
        <v>0000</v>
      </c>
      <c r="H21" s="2" t="s">
        <v>12</v>
      </c>
      <c r="I21" s="2" t="s">
        <v>18</v>
      </c>
      <c r="J21" s="3">
        <v>44806</v>
      </c>
      <c r="K21" s="4">
        <v>1417.74</v>
      </c>
      <c r="L21" s="7" t="s">
        <v>413</v>
      </c>
      <c r="M21" s="2" t="s">
        <v>22</v>
      </c>
      <c r="N21" s="2" t="s">
        <v>20</v>
      </c>
    </row>
    <row r="22" spans="1:14" x14ac:dyDescent="0.3">
      <c r="A22" s="2" t="s">
        <v>1</v>
      </c>
      <c r="B22" s="2" t="s">
        <v>417</v>
      </c>
      <c r="C22" s="2" t="s">
        <v>13</v>
      </c>
      <c r="D22" s="2" t="s">
        <v>14</v>
      </c>
      <c r="E22" s="2" t="s">
        <v>2</v>
      </c>
      <c r="F22" s="2" t="s">
        <v>11</v>
      </c>
      <c r="G22" s="2" t="str">
        <f t="shared" si="0"/>
        <v>0000</v>
      </c>
      <c r="H22" s="2" t="s">
        <v>12</v>
      </c>
      <c r="I22" s="2" t="s">
        <v>18</v>
      </c>
      <c r="J22" s="3">
        <v>44806</v>
      </c>
      <c r="K22" s="4">
        <v>1417.74</v>
      </c>
      <c r="L22" s="7" t="s">
        <v>413</v>
      </c>
      <c r="M22" s="2" t="s">
        <v>23</v>
      </c>
      <c r="N22" s="2" t="s">
        <v>20</v>
      </c>
    </row>
    <row r="23" spans="1:14" x14ac:dyDescent="0.3">
      <c r="A23" s="2" t="s">
        <v>1</v>
      </c>
      <c r="B23" s="2" t="s">
        <v>417</v>
      </c>
      <c r="C23" s="2" t="s">
        <v>13</v>
      </c>
      <c r="D23" s="2" t="s">
        <v>14</v>
      </c>
      <c r="E23" s="2" t="s">
        <v>2</v>
      </c>
      <c r="F23" s="2" t="s">
        <v>11</v>
      </c>
      <c r="G23" s="2" t="str">
        <f t="shared" si="0"/>
        <v>0000</v>
      </c>
      <c r="H23" s="2" t="s">
        <v>12</v>
      </c>
      <c r="I23" s="2" t="s">
        <v>18</v>
      </c>
      <c r="J23" s="3">
        <v>44806</v>
      </c>
      <c r="K23" s="4">
        <v>1695.6</v>
      </c>
      <c r="L23" s="7" t="s">
        <v>413</v>
      </c>
      <c r="M23" s="2" t="s">
        <v>21</v>
      </c>
      <c r="N23" s="2" t="s">
        <v>20</v>
      </c>
    </row>
    <row r="24" spans="1:14" x14ac:dyDescent="0.3">
      <c r="A24" s="2" t="s">
        <v>1</v>
      </c>
      <c r="B24" s="2" t="s">
        <v>419</v>
      </c>
      <c r="C24" s="2" t="s">
        <v>312</v>
      </c>
      <c r="D24" s="2" t="s">
        <v>251</v>
      </c>
      <c r="E24" s="2" t="s">
        <v>2</v>
      </c>
      <c r="F24" s="2" t="s">
        <v>313</v>
      </c>
      <c r="G24" s="2" t="str">
        <f t="shared" si="0"/>
        <v>MA01</v>
      </c>
      <c r="H24" s="2" t="s">
        <v>12</v>
      </c>
      <c r="I24" s="2" t="s">
        <v>66</v>
      </c>
      <c r="J24" s="3">
        <v>44809</v>
      </c>
      <c r="K24" s="4">
        <v>1300</v>
      </c>
      <c r="L24" s="7" t="s">
        <v>413</v>
      </c>
      <c r="M24" s="2" t="s">
        <v>274</v>
      </c>
      <c r="N24" s="2" t="s">
        <v>67</v>
      </c>
    </row>
    <row r="25" spans="1:14" x14ac:dyDescent="0.3">
      <c r="A25" s="2" t="s">
        <v>1</v>
      </c>
      <c r="B25" s="2" t="s">
        <v>419</v>
      </c>
      <c r="C25" s="2" t="s">
        <v>312</v>
      </c>
      <c r="D25" s="2" t="s">
        <v>251</v>
      </c>
      <c r="E25" s="2" t="s">
        <v>2</v>
      </c>
      <c r="F25" s="2" t="s">
        <v>313</v>
      </c>
      <c r="G25" s="2" t="str">
        <f t="shared" si="0"/>
        <v>MA01</v>
      </c>
      <c r="H25" s="2" t="s">
        <v>12</v>
      </c>
      <c r="I25" s="2" t="s">
        <v>68</v>
      </c>
      <c r="J25" s="3">
        <v>44812</v>
      </c>
      <c r="K25" s="4">
        <v>2475</v>
      </c>
      <c r="L25" s="7" t="s">
        <v>413</v>
      </c>
      <c r="M25" s="2" t="s">
        <v>274</v>
      </c>
      <c r="N25" s="2" t="s">
        <v>69</v>
      </c>
    </row>
    <row r="26" spans="1:14" x14ac:dyDescent="0.3">
      <c r="A26" s="2" t="s">
        <v>1</v>
      </c>
      <c r="B26" s="2" t="s">
        <v>418</v>
      </c>
      <c r="C26" s="2" t="s">
        <v>378</v>
      </c>
      <c r="D26" s="2" t="s">
        <v>381</v>
      </c>
      <c r="E26" s="2" t="s">
        <v>2</v>
      </c>
      <c r="F26" s="2" t="s">
        <v>379</v>
      </c>
      <c r="G26" s="2" t="str">
        <f t="shared" si="0"/>
        <v>CF04</v>
      </c>
      <c r="H26" s="2" t="s">
        <v>12</v>
      </c>
      <c r="I26" s="2" t="s">
        <v>71</v>
      </c>
      <c r="J26" s="3">
        <v>44813</v>
      </c>
      <c r="K26" s="4">
        <v>1896.85</v>
      </c>
      <c r="L26" s="7" t="s">
        <v>413</v>
      </c>
      <c r="M26" s="2" t="s">
        <v>380</v>
      </c>
      <c r="N26" s="2" t="s">
        <v>72</v>
      </c>
    </row>
    <row r="27" spans="1:14" x14ac:dyDescent="0.3">
      <c r="A27" s="2" t="s">
        <v>1</v>
      </c>
      <c r="B27" s="2" t="s">
        <v>417</v>
      </c>
      <c r="C27" s="2" t="s">
        <v>338</v>
      </c>
      <c r="D27" s="2" t="s">
        <v>339</v>
      </c>
      <c r="E27" s="2" t="s">
        <v>2</v>
      </c>
      <c r="F27" s="2" t="s">
        <v>336</v>
      </c>
      <c r="G27" s="2" t="str">
        <f t="shared" si="0"/>
        <v>MA05</v>
      </c>
      <c r="H27" s="2" t="s">
        <v>12</v>
      </c>
      <c r="I27" s="2" t="s">
        <v>73</v>
      </c>
      <c r="J27" s="3">
        <v>44813</v>
      </c>
      <c r="K27" s="4">
        <v>3500</v>
      </c>
      <c r="L27" s="7" t="s">
        <v>413</v>
      </c>
      <c r="M27" s="2" t="s">
        <v>337</v>
      </c>
      <c r="N27" s="2" t="s">
        <v>74</v>
      </c>
    </row>
    <row r="28" spans="1:14" x14ac:dyDescent="0.3">
      <c r="A28" s="2" t="s">
        <v>1</v>
      </c>
      <c r="B28" s="2" t="s">
        <v>417</v>
      </c>
      <c r="C28" s="2" t="s">
        <v>340</v>
      </c>
      <c r="D28" s="2" t="s">
        <v>352</v>
      </c>
      <c r="E28" s="2" t="s">
        <v>2</v>
      </c>
      <c r="F28" s="2" t="s">
        <v>350</v>
      </c>
      <c r="G28" s="2" t="str">
        <f t="shared" si="0"/>
        <v>MA05</v>
      </c>
      <c r="H28" s="2" t="s">
        <v>12</v>
      </c>
      <c r="I28" s="2" t="s">
        <v>75</v>
      </c>
      <c r="J28" s="3">
        <v>44817</v>
      </c>
      <c r="K28" s="4">
        <v>36868.33</v>
      </c>
      <c r="L28" s="7" t="s">
        <v>413</v>
      </c>
      <c r="M28" s="2" t="s">
        <v>351</v>
      </c>
      <c r="N28" s="2" t="s">
        <v>76</v>
      </c>
    </row>
    <row r="29" spans="1:14" x14ac:dyDescent="0.3">
      <c r="A29" s="2" t="s">
        <v>1</v>
      </c>
      <c r="B29" s="2" t="s">
        <v>417</v>
      </c>
      <c r="C29" s="2" t="s">
        <v>219</v>
      </c>
      <c r="D29" s="2" t="s">
        <v>220</v>
      </c>
      <c r="E29" s="2" t="s">
        <v>2</v>
      </c>
      <c r="F29" s="2" t="s">
        <v>217</v>
      </c>
      <c r="G29" s="2" t="str">
        <f t="shared" si="0"/>
        <v>0000</v>
      </c>
      <c r="H29" s="2" t="s">
        <v>12</v>
      </c>
      <c r="I29" s="2" t="s">
        <v>75</v>
      </c>
      <c r="J29" s="3">
        <v>44817</v>
      </c>
      <c r="K29" s="4">
        <v>36868.339999999997</v>
      </c>
      <c r="L29" s="7" t="s">
        <v>413</v>
      </c>
      <c r="M29" s="2" t="s">
        <v>218</v>
      </c>
      <c r="N29" s="2" t="s">
        <v>76</v>
      </c>
    </row>
    <row r="30" spans="1:14" x14ac:dyDescent="0.3">
      <c r="A30" s="2" t="s">
        <v>1</v>
      </c>
      <c r="B30" s="2" t="s">
        <v>419</v>
      </c>
      <c r="C30" s="2" t="s">
        <v>312</v>
      </c>
      <c r="D30" s="2" t="s">
        <v>251</v>
      </c>
      <c r="E30" s="2" t="s">
        <v>2</v>
      </c>
      <c r="F30" s="2" t="s">
        <v>313</v>
      </c>
      <c r="G30" s="2" t="str">
        <f t="shared" si="0"/>
        <v>MA01</v>
      </c>
      <c r="H30" s="2" t="s">
        <v>12</v>
      </c>
      <c r="I30" s="2" t="s">
        <v>77</v>
      </c>
      <c r="J30" s="3">
        <v>44818</v>
      </c>
      <c r="K30" s="4">
        <v>923.7</v>
      </c>
      <c r="L30" s="7" t="s">
        <v>413</v>
      </c>
      <c r="M30" s="2" t="s">
        <v>274</v>
      </c>
      <c r="N30" s="2" t="s">
        <v>78</v>
      </c>
    </row>
    <row r="31" spans="1:14" x14ac:dyDescent="0.3">
      <c r="A31" s="2" t="s">
        <v>1</v>
      </c>
      <c r="B31" s="2" t="s">
        <v>417</v>
      </c>
      <c r="C31" s="2" t="s">
        <v>219</v>
      </c>
      <c r="D31" s="2" t="s">
        <v>220</v>
      </c>
      <c r="E31" s="2" t="s">
        <v>2</v>
      </c>
      <c r="F31" s="2" t="s">
        <v>217</v>
      </c>
      <c r="G31" s="2" t="str">
        <f t="shared" si="0"/>
        <v>0000</v>
      </c>
      <c r="H31" s="2" t="s">
        <v>12</v>
      </c>
      <c r="I31" s="2" t="s">
        <v>81</v>
      </c>
      <c r="J31" s="3">
        <v>44820</v>
      </c>
      <c r="K31" s="4">
        <v>5232.1400000000003</v>
      </c>
      <c r="L31" s="7" t="s">
        <v>413</v>
      </c>
      <c r="M31" s="2" t="s">
        <v>221</v>
      </c>
      <c r="N31" s="2" t="s">
        <v>82</v>
      </c>
    </row>
    <row r="32" spans="1:14" x14ac:dyDescent="0.3">
      <c r="A32" s="2" t="s">
        <v>1</v>
      </c>
      <c r="B32" s="2" t="s">
        <v>419</v>
      </c>
      <c r="C32" s="2" t="s">
        <v>266</v>
      </c>
      <c r="D32" s="2" t="s">
        <v>267</v>
      </c>
      <c r="E32" s="2" t="s">
        <v>2</v>
      </c>
      <c r="F32" s="2" t="s">
        <v>264</v>
      </c>
      <c r="G32" s="2" t="str">
        <f t="shared" si="0"/>
        <v>FF01</v>
      </c>
      <c r="H32" s="2" t="s">
        <v>12</v>
      </c>
      <c r="I32" s="2" t="s">
        <v>81</v>
      </c>
      <c r="J32" s="3">
        <v>44820</v>
      </c>
      <c r="K32" s="4">
        <v>7325.71</v>
      </c>
      <c r="L32" s="7" t="s">
        <v>413</v>
      </c>
      <c r="M32" s="2" t="s">
        <v>268</v>
      </c>
      <c r="N32" s="2" t="s">
        <v>82</v>
      </c>
    </row>
    <row r="33" spans="1:14" x14ac:dyDescent="0.3">
      <c r="A33" s="2" t="s">
        <v>1</v>
      </c>
      <c r="B33" s="2" t="s">
        <v>417</v>
      </c>
      <c r="C33" s="2" t="s">
        <v>340</v>
      </c>
      <c r="D33" s="2" t="s">
        <v>352</v>
      </c>
      <c r="E33" s="2" t="s">
        <v>2</v>
      </c>
      <c r="F33" s="2" t="s">
        <v>350</v>
      </c>
      <c r="G33" s="2" t="str">
        <f t="shared" si="0"/>
        <v>MA05</v>
      </c>
      <c r="H33" s="2" t="s">
        <v>12</v>
      </c>
      <c r="I33" s="2" t="s">
        <v>79</v>
      </c>
      <c r="J33" s="3">
        <v>44820</v>
      </c>
      <c r="K33" s="4">
        <v>12069.14</v>
      </c>
      <c r="L33" s="7" t="s">
        <v>413</v>
      </c>
      <c r="M33" s="2" t="s">
        <v>353</v>
      </c>
      <c r="N33" s="2" t="s">
        <v>80</v>
      </c>
    </row>
    <row r="34" spans="1:14" x14ac:dyDescent="0.3">
      <c r="A34" s="2" t="s">
        <v>1</v>
      </c>
      <c r="B34" s="2" t="s">
        <v>417</v>
      </c>
      <c r="C34" s="2" t="s">
        <v>219</v>
      </c>
      <c r="D34" s="2" t="s">
        <v>220</v>
      </c>
      <c r="E34" s="2" t="s">
        <v>2</v>
      </c>
      <c r="F34" s="2" t="s">
        <v>217</v>
      </c>
      <c r="G34" s="2" t="str">
        <f t="shared" si="0"/>
        <v>0000</v>
      </c>
      <c r="H34" s="2" t="s">
        <v>12</v>
      </c>
      <c r="I34" s="2" t="s">
        <v>81</v>
      </c>
      <c r="J34" s="3">
        <v>44820</v>
      </c>
      <c r="K34" s="4">
        <v>12558.45</v>
      </c>
      <c r="L34" s="7" t="s">
        <v>413</v>
      </c>
      <c r="M34" s="2" t="s">
        <v>221</v>
      </c>
      <c r="N34" s="2" t="s">
        <v>82</v>
      </c>
    </row>
    <row r="35" spans="1:14" x14ac:dyDescent="0.3">
      <c r="A35" s="2" t="s">
        <v>1</v>
      </c>
      <c r="B35" s="2" t="s">
        <v>419</v>
      </c>
      <c r="C35" s="2" t="s">
        <v>303</v>
      </c>
      <c r="D35" s="2" t="s">
        <v>251</v>
      </c>
      <c r="E35" s="2" t="s">
        <v>2</v>
      </c>
      <c r="F35" s="2" t="s">
        <v>302</v>
      </c>
      <c r="G35" s="2" t="str">
        <f t="shared" si="0"/>
        <v>MA01</v>
      </c>
      <c r="H35" s="2" t="s">
        <v>12</v>
      </c>
      <c r="I35" s="2" t="s">
        <v>83</v>
      </c>
      <c r="J35" s="3">
        <v>44823</v>
      </c>
      <c r="K35" s="4">
        <v>1850</v>
      </c>
      <c r="L35" s="7" t="s">
        <v>413</v>
      </c>
      <c r="M35" s="2" t="s">
        <v>274</v>
      </c>
      <c r="N35" s="2" t="s">
        <v>84</v>
      </c>
    </row>
    <row r="36" spans="1:14" x14ac:dyDescent="0.3">
      <c r="A36" s="2" t="s">
        <v>1</v>
      </c>
      <c r="B36" s="2" t="s">
        <v>417</v>
      </c>
      <c r="C36" s="2" t="s">
        <v>301</v>
      </c>
      <c r="D36" s="2" t="s">
        <v>252</v>
      </c>
      <c r="E36" s="2" t="s">
        <v>2</v>
      </c>
      <c r="F36" s="2" t="s">
        <v>299</v>
      </c>
      <c r="G36" s="2" t="str">
        <f t="shared" si="0"/>
        <v>MA05</v>
      </c>
      <c r="H36" s="2" t="s">
        <v>12</v>
      </c>
      <c r="I36" s="2" t="s">
        <v>86</v>
      </c>
      <c r="J36" s="3">
        <v>44827</v>
      </c>
      <c r="K36" s="4">
        <v>500</v>
      </c>
      <c r="L36" s="7" t="s">
        <v>413</v>
      </c>
      <c r="M36" s="2" t="s">
        <v>300</v>
      </c>
      <c r="N36" s="2" t="s">
        <v>87</v>
      </c>
    </row>
    <row r="37" spans="1:14" x14ac:dyDescent="0.3">
      <c r="A37" s="2" t="s">
        <v>1</v>
      </c>
      <c r="B37" s="2" t="s">
        <v>417</v>
      </c>
      <c r="C37" s="2" t="s">
        <v>340</v>
      </c>
      <c r="D37" s="2" t="s">
        <v>347</v>
      </c>
      <c r="E37" s="2" t="s">
        <v>2</v>
      </c>
      <c r="F37" s="2" t="s">
        <v>346</v>
      </c>
      <c r="G37" s="2" t="str">
        <f t="shared" si="0"/>
        <v>MA05</v>
      </c>
      <c r="H37" s="2" t="s">
        <v>12</v>
      </c>
      <c r="I37" s="2" t="s">
        <v>89</v>
      </c>
      <c r="J37" s="3">
        <v>44827</v>
      </c>
      <c r="K37" s="4">
        <v>540.84</v>
      </c>
      <c r="L37" s="7" t="s">
        <v>413</v>
      </c>
      <c r="M37" s="2" t="s">
        <v>348</v>
      </c>
      <c r="N37" s="2" t="s">
        <v>85</v>
      </c>
    </row>
    <row r="38" spans="1:14" x14ac:dyDescent="0.3">
      <c r="A38" s="2" t="s">
        <v>1</v>
      </c>
      <c r="B38" s="2" t="s">
        <v>417</v>
      </c>
      <c r="C38" s="2" t="s">
        <v>338</v>
      </c>
      <c r="D38" s="2" t="s">
        <v>339</v>
      </c>
      <c r="E38" s="2" t="s">
        <v>2</v>
      </c>
      <c r="F38" s="2" t="s">
        <v>336</v>
      </c>
      <c r="G38" s="2" t="str">
        <f t="shared" si="0"/>
        <v>MA05</v>
      </c>
      <c r="H38" s="2" t="s">
        <v>12</v>
      </c>
      <c r="I38" s="2" t="s">
        <v>88</v>
      </c>
      <c r="J38" s="3">
        <v>44827</v>
      </c>
      <c r="K38" s="4">
        <v>6302.19</v>
      </c>
      <c r="L38" s="7" t="s">
        <v>413</v>
      </c>
      <c r="M38" s="2" t="s">
        <v>337</v>
      </c>
      <c r="N38" s="2" t="s">
        <v>74</v>
      </c>
    </row>
    <row r="39" spans="1:14" x14ac:dyDescent="0.3">
      <c r="A39" s="2" t="s">
        <v>1</v>
      </c>
      <c r="B39" s="2" t="s">
        <v>419</v>
      </c>
      <c r="C39" s="2" t="s">
        <v>312</v>
      </c>
      <c r="D39" s="2" t="s">
        <v>251</v>
      </c>
      <c r="E39" s="2" t="s">
        <v>2</v>
      </c>
      <c r="F39" s="2" t="s">
        <v>313</v>
      </c>
      <c r="G39" s="2" t="str">
        <f t="shared" si="0"/>
        <v>MA01</v>
      </c>
      <c r="H39" s="2" t="s">
        <v>12</v>
      </c>
      <c r="I39" s="2" t="s">
        <v>90</v>
      </c>
      <c r="J39" s="3">
        <v>44830</v>
      </c>
      <c r="K39" s="4">
        <v>925</v>
      </c>
      <c r="L39" s="7" t="s">
        <v>413</v>
      </c>
      <c r="M39" s="2" t="s">
        <v>274</v>
      </c>
      <c r="N39" s="2" t="s">
        <v>91</v>
      </c>
    </row>
    <row r="40" spans="1:14" x14ac:dyDescent="0.3">
      <c r="A40" s="2" t="s">
        <v>1</v>
      </c>
      <c r="B40" s="2" t="s">
        <v>417</v>
      </c>
      <c r="C40" s="2" t="s">
        <v>370</v>
      </c>
      <c r="D40" s="2" t="s">
        <v>254</v>
      </c>
      <c r="E40" s="2" t="s">
        <v>2</v>
      </c>
      <c r="F40" s="2" t="s">
        <v>369</v>
      </c>
      <c r="G40" s="2" t="str">
        <f t="shared" si="0"/>
        <v>MA05</v>
      </c>
      <c r="H40" s="2" t="s">
        <v>12</v>
      </c>
      <c r="I40" s="2" t="s">
        <v>92</v>
      </c>
      <c r="J40" s="3">
        <v>44831</v>
      </c>
      <c r="K40" s="4">
        <v>1763.33</v>
      </c>
      <c r="L40" s="7" t="s">
        <v>413</v>
      </c>
      <c r="M40" s="2" t="s">
        <v>253</v>
      </c>
      <c r="N40" s="2" t="s">
        <v>93</v>
      </c>
    </row>
    <row r="41" spans="1:14" x14ac:dyDescent="0.3">
      <c r="A41" s="2" t="s">
        <v>1</v>
      </c>
      <c r="B41" s="2" t="s">
        <v>417</v>
      </c>
      <c r="C41" s="2" t="s">
        <v>395</v>
      </c>
      <c r="D41" s="2" t="s">
        <v>244</v>
      </c>
      <c r="E41" s="2" t="s">
        <v>2</v>
      </c>
      <c r="F41" s="2" t="s">
        <v>398</v>
      </c>
      <c r="G41" s="2" t="str">
        <f t="shared" si="0"/>
        <v>MA05</v>
      </c>
      <c r="H41" s="2" t="s">
        <v>12</v>
      </c>
      <c r="I41" s="2" t="s">
        <v>98</v>
      </c>
      <c r="J41" s="3">
        <v>44832</v>
      </c>
      <c r="K41" s="4">
        <v>895</v>
      </c>
      <c r="L41" s="7" t="s">
        <v>413</v>
      </c>
      <c r="M41" s="2" t="s">
        <v>399</v>
      </c>
      <c r="N41" s="2" t="s">
        <v>99</v>
      </c>
    </row>
    <row r="42" spans="1:14" x14ac:dyDescent="0.3">
      <c r="A42" s="2" t="s">
        <v>1</v>
      </c>
      <c r="B42" s="2" t="s">
        <v>417</v>
      </c>
      <c r="C42" s="2" t="s">
        <v>13</v>
      </c>
      <c r="D42" s="2" t="s">
        <v>14</v>
      </c>
      <c r="E42" s="2" t="s">
        <v>2</v>
      </c>
      <c r="F42" s="2" t="s">
        <v>11</v>
      </c>
      <c r="G42" s="2" t="str">
        <f t="shared" si="0"/>
        <v>0000</v>
      </c>
      <c r="H42" s="2" t="s">
        <v>12</v>
      </c>
      <c r="I42" s="2" t="s">
        <v>26</v>
      </c>
      <c r="J42" s="3">
        <v>44832</v>
      </c>
      <c r="K42" s="4">
        <v>1116</v>
      </c>
      <c r="L42" s="7" t="s">
        <v>413</v>
      </c>
      <c r="M42" s="2" t="s">
        <v>28</v>
      </c>
      <c r="N42" s="2" t="s">
        <v>25</v>
      </c>
    </row>
    <row r="43" spans="1:14" x14ac:dyDescent="0.3">
      <c r="A43" s="2" t="s">
        <v>1</v>
      </c>
      <c r="B43" s="2" t="s">
        <v>417</v>
      </c>
      <c r="C43" s="2" t="s">
        <v>13</v>
      </c>
      <c r="D43" s="2" t="s">
        <v>14</v>
      </c>
      <c r="E43" s="2" t="s">
        <v>2</v>
      </c>
      <c r="F43" s="2" t="s">
        <v>11</v>
      </c>
      <c r="G43" s="2" t="str">
        <f t="shared" si="0"/>
        <v>0000</v>
      </c>
      <c r="H43" s="2" t="s">
        <v>12</v>
      </c>
      <c r="I43" s="2" t="s">
        <v>26</v>
      </c>
      <c r="J43" s="3">
        <v>44832</v>
      </c>
      <c r="K43" s="4">
        <v>1627.5</v>
      </c>
      <c r="L43" s="7" t="s">
        <v>413</v>
      </c>
      <c r="M43" s="2" t="s">
        <v>24</v>
      </c>
      <c r="N43" s="2" t="s">
        <v>25</v>
      </c>
    </row>
    <row r="44" spans="1:14" x14ac:dyDescent="0.3">
      <c r="A44" s="2" t="s">
        <v>1</v>
      </c>
      <c r="B44" s="2" t="s">
        <v>417</v>
      </c>
      <c r="C44" s="2" t="s">
        <v>13</v>
      </c>
      <c r="D44" s="2" t="s">
        <v>14</v>
      </c>
      <c r="E44" s="2" t="s">
        <v>2</v>
      </c>
      <c r="F44" s="2" t="s">
        <v>11</v>
      </c>
      <c r="G44" s="2" t="str">
        <f t="shared" si="0"/>
        <v>0000</v>
      </c>
      <c r="H44" s="2" t="s">
        <v>12</v>
      </c>
      <c r="I44" s="2" t="s">
        <v>26</v>
      </c>
      <c r="J44" s="3">
        <v>44832</v>
      </c>
      <c r="K44" s="4">
        <v>1860</v>
      </c>
      <c r="L44" s="7" t="s">
        <v>413</v>
      </c>
      <c r="M44" s="2" t="s">
        <v>27</v>
      </c>
      <c r="N44" s="2" t="s">
        <v>25</v>
      </c>
    </row>
    <row r="45" spans="1:14" x14ac:dyDescent="0.3">
      <c r="A45" s="2" t="s">
        <v>1</v>
      </c>
      <c r="B45" s="2" t="s">
        <v>417</v>
      </c>
      <c r="C45" s="2" t="s">
        <v>257</v>
      </c>
      <c r="D45" s="2" t="s">
        <v>260</v>
      </c>
      <c r="E45" s="2" t="s">
        <v>2</v>
      </c>
      <c r="F45" s="2" t="s">
        <v>258</v>
      </c>
      <c r="G45" s="2" t="str">
        <f t="shared" si="0"/>
        <v>MA05</v>
      </c>
      <c r="H45" s="2" t="s">
        <v>12</v>
      </c>
      <c r="I45" s="2" t="s">
        <v>94</v>
      </c>
      <c r="J45" s="3">
        <v>44832</v>
      </c>
      <c r="K45" s="4">
        <v>6903</v>
      </c>
      <c r="L45" s="7" t="s">
        <v>413</v>
      </c>
      <c r="M45" s="2" t="s">
        <v>259</v>
      </c>
      <c r="N45" s="2" t="s">
        <v>95</v>
      </c>
    </row>
    <row r="46" spans="1:14" x14ac:dyDescent="0.3">
      <c r="A46" s="2" t="s">
        <v>1</v>
      </c>
      <c r="B46" s="2" t="s">
        <v>417</v>
      </c>
      <c r="C46" s="2" t="s">
        <v>227</v>
      </c>
      <c r="D46" s="2" t="s">
        <v>224</v>
      </c>
      <c r="E46" s="2" t="s">
        <v>2</v>
      </c>
      <c r="F46" s="2" t="s">
        <v>225</v>
      </c>
      <c r="G46" s="2" t="str">
        <f t="shared" si="0"/>
        <v>0000</v>
      </c>
      <c r="H46" s="2" t="s">
        <v>12</v>
      </c>
      <c r="I46" s="2" t="s">
        <v>96</v>
      </c>
      <c r="J46" s="3">
        <v>44832</v>
      </c>
      <c r="K46" s="4">
        <v>14973</v>
      </c>
      <c r="L46" s="7" t="s">
        <v>413</v>
      </c>
      <c r="M46" s="2" t="s">
        <v>226</v>
      </c>
      <c r="N46" s="2" t="s">
        <v>97</v>
      </c>
    </row>
    <row r="47" spans="1:14" x14ac:dyDescent="0.3">
      <c r="A47" s="2" t="s">
        <v>1</v>
      </c>
      <c r="B47" s="2" t="s">
        <v>417</v>
      </c>
      <c r="C47" s="2" t="s">
        <v>395</v>
      </c>
      <c r="D47" s="2" t="s">
        <v>402</v>
      </c>
      <c r="E47" s="2" t="s">
        <v>2</v>
      </c>
      <c r="F47" s="2" t="s">
        <v>401</v>
      </c>
      <c r="G47" s="2" t="str">
        <f t="shared" si="0"/>
        <v>MA05</v>
      </c>
      <c r="H47" s="2" t="s">
        <v>12</v>
      </c>
      <c r="I47" s="2" t="s">
        <v>105</v>
      </c>
      <c r="J47" s="3">
        <v>44833</v>
      </c>
      <c r="K47" s="4">
        <v>559.79999999999995</v>
      </c>
      <c r="L47" s="7" t="s">
        <v>413</v>
      </c>
      <c r="M47" s="2" t="s">
        <v>403</v>
      </c>
      <c r="N47" s="2" t="s">
        <v>100</v>
      </c>
    </row>
    <row r="48" spans="1:14" x14ac:dyDescent="0.3">
      <c r="A48" s="2" t="s">
        <v>1</v>
      </c>
      <c r="B48" s="2" t="s">
        <v>417</v>
      </c>
      <c r="C48" s="2" t="s">
        <v>247</v>
      </c>
      <c r="D48" s="2" t="s">
        <v>240</v>
      </c>
      <c r="E48" s="2" t="s">
        <v>2</v>
      </c>
      <c r="F48" s="2" t="s">
        <v>248</v>
      </c>
      <c r="G48" s="2" t="str">
        <f t="shared" si="0"/>
        <v>MA05</v>
      </c>
      <c r="H48" s="2" t="s">
        <v>12</v>
      </c>
      <c r="I48" s="2" t="s">
        <v>104</v>
      </c>
      <c r="J48" s="3">
        <v>44833</v>
      </c>
      <c r="K48" s="4">
        <v>3519.5</v>
      </c>
      <c r="L48" s="7" t="s">
        <v>413</v>
      </c>
      <c r="M48" s="2" t="s">
        <v>239</v>
      </c>
      <c r="N48" s="2" t="s">
        <v>103</v>
      </c>
    </row>
    <row r="49" spans="1:14" x14ac:dyDescent="0.3">
      <c r="A49" s="2" t="s">
        <v>1</v>
      </c>
      <c r="B49" s="2" t="s">
        <v>417</v>
      </c>
      <c r="C49" s="2" t="s">
        <v>255</v>
      </c>
      <c r="D49" s="2" t="s">
        <v>240</v>
      </c>
      <c r="E49" s="2" t="s">
        <v>2</v>
      </c>
      <c r="F49" s="2" t="s">
        <v>256</v>
      </c>
      <c r="G49" s="2" t="str">
        <f t="shared" si="0"/>
        <v>MA05</v>
      </c>
      <c r="H49" s="2" t="s">
        <v>12</v>
      </c>
      <c r="I49" s="2" t="s">
        <v>102</v>
      </c>
      <c r="J49" s="3">
        <v>44833</v>
      </c>
      <c r="K49" s="4">
        <v>5615.2</v>
      </c>
      <c r="L49" s="7" t="s">
        <v>413</v>
      </c>
      <c r="M49" s="2" t="s">
        <v>239</v>
      </c>
      <c r="N49" s="2" t="s">
        <v>103</v>
      </c>
    </row>
    <row r="50" spans="1:14" x14ac:dyDescent="0.3">
      <c r="A50" s="2" t="s">
        <v>1</v>
      </c>
      <c r="B50" s="2" t="s">
        <v>418</v>
      </c>
      <c r="C50" s="2" t="s">
        <v>295</v>
      </c>
      <c r="D50" s="2" t="s">
        <v>260</v>
      </c>
      <c r="E50" s="2" t="s">
        <v>2</v>
      </c>
      <c r="F50" s="2" t="s">
        <v>296</v>
      </c>
      <c r="G50" s="2" t="str">
        <f t="shared" si="0"/>
        <v>CF01</v>
      </c>
      <c r="H50" s="2" t="s">
        <v>12</v>
      </c>
      <c r="I50" s="2" t="s">
        <v>425</v>
      </c>
      <c r="J50" s="3">
        <v>44834</v>
      </c>
      <c r="K50" s="4">
        <v>540</v>
      </c>
      <c r="L50" s="7" t="s">
        <v>413</v>
      </c>
      <c r="M50" s="2" t="s">
        <v>297</v>
      </c>
      <c r="N50" s="2" t="s">
        <v>108</v>
      </c>
    </row>
    <row r="51" spans="1:14" x14ac:dyDescent="0.3">
      <c r="A51" s="2" t="s">
        <v>1</v>
      </c>
      <c r="B51" s="2" t="s">
        <v>419</v>
      </c>
      <c r="C51" s="2" t="s">
        <v>278</v>
      </c>
      <c r="D51" s="2" t="s">
        <v>242</v>
      </c>
      <c r="E51" s="2" t="s">
        <v>2</v>
      </c>
      <c r="F51" s="2" t="s">
        <v>281</v>
      </c>
      <c r="G51" s="2" t="str">
        <f t="shared" si="0"/>
        <v>FF01</v>
      </c>
      <c r="H51" s="2" t="s">
        <v>12</v>
      </c>
      <c r="I51" s="2" t="s">
        <v>114</v>
      </c>
      <c r="J51" s="3">
        <v>44834</v>
      </c>
      <c r="K51" s="4">
        <v>548.45000000000005</v>
      </c>
      <c r="L51" s="7" t="s">
        <v>413</v>
      </c>
      <c r="M51" s="2" t="s">
        <v>282</v>
      </c>
      <c r="N51" s="2" t="s">
        <v>115</v>
      </c>
    </row>
    <row r="52" spans="1:14" x14ac:dyDescent="0.3">
      <c r="A52" s="2" t="s">
        <v>1</v>
      </c>
      <c r="B52" s="2" t="s">
        <v>419</v>
      </c>
      <c r="C52" s="2" t="s">
        <v>305</v>
      </c>
      <c r="D52" s="2" t="s">
        <v>251</v>
      </c>
      <c r="E52" s="2" t="s">
        <v>2</v>
      </c>
      <c r="F52" s="2" t="s">
        <v>304</v>
      </c>
      <c r="G52" s="2" t="str">
        <f t="shared" si="0"/>
        <v>MA01</v>
      </c>
      <c r="H52" s="2" t="s">
        <v>12</v>
      </c>
      <c r="I52" s="2" t="s">
        <v>109</v>
      </c>
      <c r="J52" s="3">
        <v>44834</v>
      </c>
      <c r="K52" s="4">
        <v>1135.2</v>
      </c>
      <c r="L52" s="7" t="s">
        <v>413</v>
      </c>
      <c r="M52" s="2" t="s">
        <v>274</v>
      </c>
      <c r="N52" s="2" t="s">
        <v>110</v>
      </c>
    </row>
    <row r="53" spans="1:14" x14ac:dyDescent="0.3">
      <c r="A53" s="2" t="s">
        <v>1</v>
      </c>
      <c r="B53" s="2" t="s">
        <v>419</v>
      </c>
      <c r="C53" s="2" t="s">
        <v>305</v>
      </c>
      <c r="D53" s="2" t="s">
        <v>251</v>
      </c>
      <c r="E53" s="2" t="s">
        <v>2</v>
      </c>
      <c r="F53" s="2" t="s">
        <v>304</v>
      </c>
      <c r="G53" s="2" t="str">
        <f t="shared" si="0"/>
        <v>MA01</v>
      </c>
      <c r="H53" s="2" t="s">
        <v>12</v>
      </c>
      <c r="I53" s="2" t="s">
        <v>119</v>
      </c>
      <c r="J53" s="3">
        <v>44834</v>
      </c>
      <c r="K53" s="4">
        <v>1179.6600000000001</v>
      </c>
      <c r="L53" s="7" t="s">
        <v>413</v>
      </c>
      <c r="M53" s="2" t="s">
        <v>274</v>
      </c>
      <c r="N53" s="2" t="s">
        <v>118</v>
      </c>
    </row>
    <row r="54" spans="1:14" x14ac:dyDescent="0.3">
      <c r="A54" s="2" t="s">
        <v>1</v>
      </c>
      <c r="B54" s="2" t="s">
        <v>419</v>
      </c>
      <c r="C54" s="2" t="s">
        <v>305</v>
      </c>
      <c r="D54" s="2" t="s">
        <v>251</v>
      </c>
      <c r="E54" s="2" t="s">
        <v>2</v>
      </c>
      <c r="F54" s="2" t="s">
        <v>304</v>
      </c>
      <c r="G54" s="2" t="str">
        <f t="shared" si="0"/>
        <v>MA01</v>
      </c>
      <c r="H54" s="2" t="s">
        <v>12</v>
      </c>
      <c r="I54" s="2" t="s">
        <v>119</v>
      </c>
      <c r="J54" s="3">
        <v>44834</v>
      </c>
      <c r="K54" s="4">
        <v>1179.6600000000001</v>
      </c>
      <c r="L54" s="7" t="s">
        <v>413</v>
      </c>
      <c r="M54" s="2" t="s">
        <v>274</v>
      </c>
      <c r="N54" s="2" t="s">
        <v>118</v>
      </c>
    </row>
    <row r="55" spans="1:14" x14ac:dyDescent="0.3">
      <c r="A55" s="2" t="s">
        <v>1</v>
      </c>
      <c r="B55" s="2" t="s">
        <v>419</v>
      </c>
      <c r="C55" s="2" t="s">
        <v>305</v>
      </c>
      <c r="D55" s="2" t="s">
        <v>251</v>
      </c>
      <c r="E55" s="2" t="s">
        <v>2</v>
      </c>
      <c r="F55" s="2" t="s">
        <v>304</v>
      </c>
      <c r="G55" s="2" t="str">
        <f t="shared" si="0"/>
        <v>MA01</v>
      </c>
      <c r="H55" s="2" t="s">
        <v>12</v>
      </c>
      <c r="I55" s="2" t="s">
        <v>119</v>
      </c>
      <c r="J55" s="3">
        <v>44834</v>
      </c>
      <c r="K55" s="4">
        <v>1179.67</v>
      </c>
      <c r="L55" s="7" t="s">
        <v>413</v>
      </c>
      <c r="M55" s="2" t="s">
        <v>274</v>
      </c>
      <c r="N55" s="2" t="s">
        <v>118</v>
      </c>
    </row>
    <row r="56" spans="1:14" x14ac:dyDescent="0.3">
      <c r="A56" s="2" t="s">
        <v>1</v>
      </c>
      <c r="B56" s="2" t="s">
        <v>419</v>
      </c>
      <c r="C56" s="2" t="s">
        <v>305</v>
      </c>
      <c r="D56" s="2" t="s">
        <v>251</v>
      </c>
      <c r="E56" s="2" t="s">
        <v>2</v>
      </c>
      <c r="F56" s="2" t="s">
        <v>304</v>
      </c>
      <c r="G56" s="2" t="str">
        <f t="shared" si="0"/>
        <v>MA01</v>
      </c>
      <c r="H56" s="2" t="s">
        <v>12</v>
      </c>
      <c r="I56" s="2" t="s">
        <v>119</v>
      </c>
      <c r="J56" s="3">
        <v>44834</v>
      </c>
      <c r="K56" s="4">
        <v>1179.67</v>
      </c>
      <c r="L56" s="7" t="s">
        <v>413</v>
      </c>
      <c r="M56" s="2" t="s">
        <v>274</v>
      </c>
      <c r="N56" s="2" t="s">
        <v>118</v>
      </c>
    </row>
    <row r="57" spans="1:14" x14ac:dyDescent="0.3">
      <c r="A57" s="2" t="s">
        <v>1</v>
      </c>
      <c r="B57" s="2" t="s">
        <v>419</v>
      </c>
      <c r="C57" s="2" t="s">
        <v>305</v>
      </c>
      <c r="D57" s="2" t="s">
        <v>251</v>
      </c>
      <c r="E57" s="2" t="s">
        <v>2</v>
      </c>
      <c r="F57" s="2" t="s">
        <v>304</v>
      </c>
      <c r="G57" s="2" t="str">
        <f t="shared" si="0"/>
        <v>MA01</v>
      </c>
      <c r="H57" s="2" t="s">
        <v>12</v>
      </c>
      <c r="I57" s="2" t="s">
        <v>119</v>
      </c>
      <c r="J57" s="3">
        <v>44834</v>
      </c>
      <c r="K57" s="4">
        <v>1179.67</v>
      </c>
      <c r="L57" s="7" t="s">
        <v>413</v>
      </c>
      <c r="M57" s="2" t="s">
        <v>274</v>
      </c>
      <c r="N57" s="2" t="s">
        <v>118</v>
      </c>
    </row>
    <row r="58" spans="1:14" x14ac:dyDescent="0.3">
      <c r="A58" s="2" t="s">
        <v>1</v>
      </c>
      <c r="B58" s="2" t="s">
        <v>419</v>
      </c>
      <c r="C58" s="2" t="s">
        <v>305</v>
      </c>
      <c r="D58" s="2" t="s">
        <v>251</v>
      </c>
      <c r="E58" s="2" t="s">
        <v>2</v>
      </c>
      <c r="F58" s="2" t="s">
        <v>304</v>
      </c>
      <c r="G58" s="2" t="str">
        <f t="shared" si="0"/>
        <v>MA01</v>
      </c>
      <c r="H58" s="2" t="s">
        <v>12</v>
      </c>
      <c r="I58" s="2" t="s">
        <v>119</v>
      </c>
      <c r="J58" s="3">
        <v>44834</v>
      </c>
      <c r="K58" s="4">
        <v>1179.67</v>
      </c>
      <c r="L58" s="7" t="s">
        <v>413</v>
      </c>
      <c r="M58" s="2" t="s">
        <v>274</v>
      </c>
      <c r="N58" s="2" t="s">
        <v>118</v>
      </c>
    </row>
    <row r="59" spans="1:14" x14ac:dyDescent="0.3">
      <c r="A59" s="2" t="s">
        <v>1</v>
      </c>
      <c r="B59" s="2" t="s">
        <v>417</v>
      </c>
      <c r="C59" s="2" t="s">
        <v>13</v>
      </c>
      <c r="D59" s="2" t="s">
        <v>14</v>
      </c>
      <c r="E59" s="2" t="s">
        <v>2</v>
      </c>
      <c r="F59" s="2" t="s">
        <v>11</v>
      </c>
      <c r="G59" s="2" t="str">
        <f t="shared" si="0"/>
        <v>0000</v>
      </c>
      <c r="H59" s="2" t="s">
        <v>12</v>
      </c>
      <c r="I59" s="2" t="s">
        <v>32</v>
      </c>
      <c r="J59" s="3">
        <v>44834</v>
      </c>
      <c r="K59" s="4">
        <v>1237.25</v>
      </c>
      <c r="L59" s="7" t="s">
        <v>413</v>
      </c>
      <c r="M59" s="2" t="s">
        <v>30</v>
      </c>
      <c r="N59" s="2" t="s">
        <v>31</v>
      </c>
    </row>
    <row r="60" spans="1:14" x14ac:dyDescent="0.3">
      <c r="A60" s="2" t="s">
        <v>1</v>
      </c>
      <c r="B60" s="2" t="s">
        <v>417</v>
      </c>
      <c r="C60" s="2" t="s">
        <v>237</v>
      </c>
      <c r="D60" s="2" t="s">
        <v>240</v>
      </c>
      <c r="E60" s="2" t="s">
        <v>2</v>
      </c>
      <c r="F60" s="2" t="s">
        <v>238</v>
      </c>
      <c r="G60" s="2" t="str">
        <f t="shared" si="0"/>
        <v>MA05</v>
      </c>
      <c r="H60" s="2" t="s">
        <v>12</v>
      </c>
      <c r="I60" s="2" t="s">
        <v>113</v>
      </c>
      <c r="J60" s="3">
        <v>44834</v>
      </c>
      <c r="K60" s="4">
        <v>1417.8</v>
      </c>
      <c r="L60" s="7" t="s">
        <v>413</v>
      </c>
      <c r="M60" s="2" t="s">
        <v>239</v>
      </c>
      <c r="N60" s="2" t="s">
        <v>103</v>
      </c>
    </row>
    <row r="61" spans="1:14" x14ac:dyDescent="0.3">
      <c r="A61" s="2" t="s">
        <v>1</v>
      </c>
      <c r="B61" s="2" t="s">
        <v>417</v>
      </c>
      <c r="C61" s="2" t="s">
        <v>13</v>
      </c>
      <c r="D61" s="2" t="s">
        <v>14</v>
      </c>
      <c r="E61" s="2" t="s">
        <v>2</v>
      </c>
      <c r="F61" s="2" t="s">
        <v>11</v>
      </c>
      <c r="G61" s="2" t="str">
        <f t="shared" si="0"/>
        <v>0000</v>
      </c>
      <c r="H61" s="2" t="s">
        <v>12</v>
      </c>
      <c r="I61" s="2" t="s">
        <v>29</v>
      </c>
      <c r="J61" s="3">
        <v>44834</v>
      </c>
      <c r="K61" s="4">
        <v>1633.17</v>
      </c>
      <c r="L61" s="7" t="s">
        <v>413</v>
      </c>
      <c r="M61" s="2" t="s">
        <v>30</v>
      </c>
      <c r="N61" s="2" t="s">
        <v>31</v>
      </c>
    </row>
    <row r="62" spans="1:14" x14ac:dyDescent="0.3">
      <c r="A62" s="2" t="s">
        <v>1</v>
      </c>
      <c r="B62" s="2" t="s">
        <v>417</v>
      </c>
      <c r="C62" s="2" t="s">
        <v>325</v>
      </c>
      <c r="D62" s="2" t="s">
        <v>280</v>
      </c>
      <c r="E62" s="2" t="s">
        <v>2</v>
      </c>
      <c r="F62" s="2" t="s">
        <v>328</v>
      </c>
      <c r="G62" s="2" t="str">
        <f t="shared" si="0"/>
        <v>MA05</v>
      </c>
      <c r="H62" s="2" t="s">
        <v>12</v>
      </c>
      <c r="I62" s="2" t="s">
        <v>106</v>
      </c>
      <c r="J62" s="3">
        <v>44834</v>
      </c>
      <c r="K62" s="4">
        <v>1650.6</v>
      </c>
      <c r="L62" s="7" t="s">
        <v>413</v>
      </c>
      <c r="M62" s="2" t="s">
        <v>279</v>
      </c>
      <c r="N62" s="2" t="s">
        <v>107</v>
      </c>
    </row>
    <row r="63" spans="1:14" x14ac:dyDescent="0.3">
      <c r="A63" s="2" t="s">
        <v>1</v>
      </c>
      <c r="B63" s="2" t="s">
        <v>417</v>
      </c>
      <c r="C63" s="2" t="s">
        <v>395</v>
      </c>
      <c r="D63" s="2" t="s">
        <v>240</v>
      </c>
      <c r="E63" s="2" t="s">
        <v>2</v>
      </c>
      <c r="F63" s="2" t="s">
        <v>400</v>
      </c>
      <c r="G63" s="2" t="str">
        <f t="shared" si="0"/>
        <v>MA05</v>
      </c>
      <c r="H63" s="2" t="s">
        <v>12</v>
      </c>
      <c r="I63" s="2" t="s">
        <v>116</v>
      </c>
      <c r="J63" s="3">
        <v>44834</v>
      </c>
      <c r="K63" s="4">
        <v>4201.5</v>
      </c>
      <c r="L63" s="7" t="s">
        <v>413</v>
      </c>
      <c r="M63" s="2" t="s">
        <v>239</v>
      </c>
      <c r="N63" s="2" t="s">
        <v>103</v>
      </c>
    </row>
    <row r="64" spans="1:14" x14ac:dyDescent="0.3">
      <c r="A64" s="2" t="s">
        <v>1</v>
      </c>
      <c r="B64" s="2" t="s">
        <v>419</v>
      </c>
      <c r="C64" s="2" t="s">
        <v>305</v>
      </c>
      <c r="D64" s="2" t="s">
        <v>251</v>
      </c>
      <c r="E64" s="2" t="s">
        <v>2</v>
      </c>
      <c r="F64" s="2" t="s">
        <v>304</v>
      </c>
      <c r="G64" s="2" t="str">
        <f t="shared" si="0"/>
        <v>MA01</v>
      </c>
      <c r="H64" s="2" t="s">
        <v>12</v>
      </c>
      <c r="I64" s="2" t="s">
        <v>117</v>
      </c>
      <c r="J64" s="3">
        <v>44834</v>
      </c>
      <c r="K64" s="4">
        <v>10862.25</v>
      </c>
      <c r="L64" s="7" t="s">
        <v>413</v>
      </c>
      <c r="M64" s="2" t="s">
        <v>274</v>
      </c>
      <c r="N64" s="2" t="s">
        <v>118</v>
      </c>
    </row>
    <row r="65" spans="1:14" x14ac:dyDescent="0.3">
      <c r="A65" s="2" t="s">
        <v>1</v>
      </c>
      <c r="B65" s="2" t="s">
        <v>419</v>
      </c>
      <c r="C65" s="2" t="s">
        <v>384</v>
      </c>
      <c r="D65" s="2" t="s">
        <v>240</v>
      </c>
      <c r="E65" s="2" t="s">
        <v>2</v>
      </c>
      <c r="F65" s="2" t="s">
        <v>382</v>
      </c>
      <c r="G65" s="2" t="str">
        <f t="shared" si="0"/>
        <v>FF01</v>
      </c>
      <c r="H65" s="2" t="s">
        <v>12</v>
      </c>
      <c r="I65" s="2" t="s">
        <v>111</v>
      </c>
      <c r="J65" s="3">
        <v>44834</v>
      </c>
      <c r="K65" s="4">
        <v>12940.41</v>
      </c>
      <c r="L65" s="7" t="s">
        <v>413</v>
      </c>
      <c r="M65" s="2" t="s">
        <v>383</v>
      </c>
      <c r="N65" s="2" t="s">
        <v>112</v>
      </c>
    </row>
    <row r="66" spans="1:14" x14ac:dyDescent="0.3">
      <c r="A66" s="2" t="s">
        <v>1</v>
      </c>
      <c r="B66" s="2" t="s">
        <v>417</v>
      </c>
      <c r="C66" s="2" t="s">
        <v>340</v>
      </c>
      <c r="D66" s="2" t="s">
        <v>345</v>
      </c>
      <c r="E66" s="2" t="s">
        <v>2</v>
      </c>
      <c r="F66" s="2" t="s">
        <v>344</v>
      </c>
      <c r="G66" s="2" t="str">
        <f t="shared" si="0"/>
        <v>MA05</v>
      </c>
      <c r="H66" s="2" t="s">
        <v>12</v>
      </c>
      <c r="I66" s="2" t="s">
        <v>128</v>
      </c>
      <c r="J66" s="3">
        <v>44835</v>
      </c>
      <c r="K66" s="4">
        <v>698.97</v>
      </c>
      <c r="L66" s="7" t="s">
        <v>413</v>
      </c>
      <c r="M66" s="2" t="s">
        <v>414</v>
      </c>
      <c r="N66" s="2" t="s">
        <v>124</v>
      </c>
    </row>
    <row r="67" spans="1:14" x14ac:dyDescent="0.3">
      <c r="A67" s="2" t="s">
        <v>1</v>
      </c>
      <c r="B67" s="2" t="s">
        <v>419</v>
      </c>
      <c r="C67" s="2" t="s">
        <v>384</v>
      </c>
      <c r="D67" s="2" t="s">
        <v>241</v>
      </c>
      <c r="E67" s="2" t="s">
        <v>2</v>
      </c>
      <c r="F67" s="2" t="s">
        <v>390</v>
      </c>
      <c r="G67" s="2" t="str">
        <f t="shared" si="0"/>
        <v>FF01</v>
      </c>
      <c r="H67" s="2" t="s">
        <v>12</v>
      </c>
      <c r="I67" s="2" t="s">
        <v>122</v>
      </c>
      <c r="J67" s="3">
        <v>44835</v>
      </c>
      <c r="K67" s="4">
        <v>1195.48</v>
      </c>
      <c r="L67" s="7" t="s">
        <v>413</v>
      </c>
      <c r="M67" s="2" t="s">
        <v>391</v>
      </c>
      <c r="N67" s="2" t="s">
        <v>123</v>
      </c>
    </row>
    <row r="68" spans="1:14" x14ac:dyDescent="0.3">
      <c r="A68" s="2" t="s">
        <v>1</v>
      </c>
      <c r="B68" s="2" t="s">
        <v>417</v>
      </c>
      <c r="C68" s="2" t="s">
        <v>340</v>
      </c>
      <c r="D68" s="2" t="s">
        <v>345</v>
      </c>
      <c r="E68" s="2" t="s">
        <v>2</v>
      </c>
      <c r="F68" s="2" t="s">
        <v>344</v>
      </c>
      <c r="G68" s="2" t="str">
        <f t="shared" si="0"/>
        <v>MA05</v>
      </c>
      <c r="H68" s="2" t="s">
        <v>12</v>
      </c>
      <c r="I68" s="2" t="s">
        <v>127</v>
      </c>
      <c r="J68" s="3">
        <v>44835</v>
      </c>
      <c r="K68" s="4">
        <v>1428.12</v>
      </c>
      <c r="L68" s="7" t="s">
        <v>413</v>
      </c>
      <c r="M68" s="2" t="s">
        <v>415</v>
      </c>
      <c r="N68" s="2" t="s">
        <v>124</v>
      </c>
    </row>
    <row r="69" spans="1:14" x14ac:dyDescent="0.3">
      <c r="A69" s="2" t="s">
        <v>1</v>
      </c>
      <c r="B69" s="2" t="s">
        <v>417</v>
      </c>
      <c r="C69" s="2" t="s">
        <v>340</v>
      </c>
      <c r="D69" s="2" t="s">
        <v>345</v>
      </c>
      <c r="E69" s="2" t="s">
        <v>2</v>
      </c>
      <c r="F69" s="2" t="s">
        <v>344</v>
      </c>
      <c r="G69" s="2" t="str">
        <f t="shared" ref="G69:G132" si="1">RIGHT(F69,4)</f>
        <v>MA05</v>
      </c>
      <c r="H69" s="2" t="s">
        <v>12</v>
      </c>
      <c r="I69" s="2" t="s">
        <v>125</v>
      </c>
      <c r="J69" s="3">
        <v>44835</v>
      </c>
      <c r="K69" s="4">
        <v>1999.98</v>
      </c>
      <c r="L69" s="7" t="s">
        <v>413</v>
      </c>
      <c r="M69" s="2" t="s">
        <v>415</v>
      </c>
      <c r="N69" s="2" t="s">
        <v>124</v>
      </c>
    </row>
    <row r="70" spans="1:14" x14ac:dyDescent="0.3">
      <c r="A70" s="2" t="s">
        <v>1</v>
      </c>
      <c r="B70" s="2" t="s">
        <v>417</v>
      </c>
      <c r="C70" s="2" t="s">
        <v>395</v>
      </c>
      <c r="D70" s="2" t="s">
        <v>243</v>
      </c>
      <c r="E70" s="2" t="s">
        <v>2</v>
      </c>
      <c r="F70" s="2" t="s">
        <v>405</v>
      </c>
      <c r="G70" s="2" t="str">
        <f t="shared" si="1"/>
        <v>MA05</v>
      </c>
      <c r="H70" s="2" t="s">
        <v>12</v>
      </c>
      <c r="I70" s="2" t="s">
        <v>120</v>
      </c>
      <c r="J70" s="3">
        <v>44835</v>
      </c>
      <c r="K70" s="4">
        <v>3469.88</v>
      </c>
      <c r="L70" s="7" t="s">
        <v>413</v>
      </c>
      <c r="M70" s="2" t="s">
        <v>406</v>
      </c>
      <c r="N70" s="2" t="s">
        <v>121</v>
      </c>
    </row>
    <row r="71" spans="1:14" x14ac:dyDescent="0.3">
      <c r="A71" s="2" t="s">
        <v>1</v>
      </c>
      <c r="B71" s="2" t="s">
        <v>417</v>
      </c>
      <c r="C71" s="2" t="s">
        <v>340</v>
      </c>
      <c r="D71" s="2" t="s">
        <v>345</v>
      </c>
      <c r="E71" s="2" t="s">
        <v>2</v>
      </c>
      <c r="F71" s="2" t="s">
        <v>344</v>
      </c>
      <c r="G71" s="2" t="str">
        <f t="shared" si="1"/>
        <v>MA05</v>
      </c>
      <c r="H71" s="2" t="s">
        <v>12</v>
      </c>
      <c r="I71" s="2" t="s">
        <v>126</v>
      </c>
      <c r="J71" s="3">
        <v>44835</v>
      </c>
      <c r="K71" s="4">
        <v>77838.83</v>
      </c>
      <c r="L71" s="7" t="s">
        <v>413</v>
      </c>
      <c r="M71" s="2" t="s">
        <v>415</v>
      </c>
      <c r="N71" s="2" t="s">
        <v>124</v>
      </c>
    </row>
    <row r="72" spans="1:14" x14ac:dyDescent="0.3">
      <c r="A72" s="2" t="s">
        <v>1</v>
      </c>
      <c r="B72" s="2" t="s">
        <v>417</v>
      </c>
      <c r="C72" s="2" t="s">
        <v>325</v>
      </c>
      <c r="D72" s="2" t="s">
        <v>242</v>
      </c>
      <c r="E72" s="2" t="s">
        <v>2</v>
      </c>
      <c r="F72" s="2" t="s">
        <v>333</v>
      </c>
      <c r="G72" s="2" t="str">
        <f t="shared" si="1"/>
        <v>MA05</v>
      </c>
      <c r="H72" s="2" t="s">
        <v>12</v>
      </c>
      <c r="I72" s="2" t="s">
        <v>129</v>
      </c>
      <c r="J72" s="3">
        <v>44837</v>
      </c>
      <c r="K72" s="4">
        <v>-1315</v>
      </c>
      <c r="L72" s="7" t="s">
        <v>413</v>
      </c>
      <c r="M72" s="2" t="s">
        <v>334</v>
      </c>
      <c r="N72" s="2" t="s">
        <v>130</v>
      </c>
    </row>
    <row r="73" spans="1:14" x14ac:dyDescent="0.3">
      <c r="A73" s="2" t="s">
        <v>1</v>
      </c>
      <c r="B73" s="2" t="s">
        <v>417</v>
      </c>
      <c r="C73" s="2" t="s">
        <v>340</v>
      </c>
      <c r="D73" s="2" t="s">
        <v>345</v>
      </c>
      <c r="E73" s="2" t="s">
        <v>2</v>
      </c>
      <c r="F73" s="2" t="s">
        <v>344</v>
      </c>
      <c r="G73" s="2" t="str">
        <f t="shared" si="1"/>
        <v>MA05</v>
      </c>
      <c r="H73" s="2" t="s">
        <v>12</v>
      </c>
      <c r="I73" s="2" t="s">
        <v>131</v>
      </c>
      <c r="J73" s="3">
        <v>44837</v>
      </c>
      <c r="K73" s="4">
        <v>1334.88</v>
      </c>
      <c r="L73" s="7" t="s">
        <v>413</v>
      </c>
      <c r="M73" s="2" t="s">
        <v>415</v>
      </c>
      <c r="N73" s="2" t="s">
        <v>132</v>
      </c>
    </row>
    <row r="74" spans="1:14" x14ac:dyDescent="0.3">
      <c r="A74" s="2" t="s">
        <v>1</v>
      </c>
      <c r="B74" s="2" t="s">
        <v>417</v>
      </c>
      <c r="C74" s="2" t="s">
        <v>309</v>
      </c>
      <c r="D74" s="2" t="s">
        <v>251</v>
      </c>
      <c r="E74" s="2" t="s">
        <v>2</v>
      </c>
      <c r="F74" s="2" t="s">
        <v>308</v>
      </c>
      <c r="G74" s="2" t="str">
        <f t="shared" si="1"/>
        <v>MA01</v>
      </c>
      <c r="H74" s="2" t="s">
        <v>12</v>
      </c>
      <c r="I74" s="2" t="s">
        <v>133</v>
      </c>
      <c r="J74" s="3">
        <v>44837</v>
      </c>
      <c r="K74" s="4">
        <v>7000</v>
      </c>
      <c r="L74" s="7" t="s">
        <v>413</v>
      </c>
      <c r="M74" s="2" t="s">
        <v>274</v>
      </c>
      <c r="N74" s="2" t="s">
        <v>134</v>
      </c>
    </row>
    <row r="75" spans="1:14" x14ac:dyDescent="0.3">
      <c r="A75" s="2" t="s">
        <v>1</v>
      </c>
      <c r="B75" s="2" t="s">
        <v>417</v>
      </c>
      <c r="C75" s="2" t="s">
        <v>358</v>
      </c>
      <c r="D75" s="2" t="s">
        <v>364</v>
      </c>
      <c r="E75" s="2" t="s">
        <v>2</v>
      </c>
      <c r="F75" s="2" t="s">
        <v>362</v>
      </c>
      <c r="G75" s="2" t="str">
        <f t="shared" si="1"/>
        <v>MA05</v>
      </c>
      <c r="H75" s="2" t="s">
        <v>12</v>
      </c>
      <c r="I75" s="2" t="s">
        <v>144</v>
      </c>
      <c r="J75" s="3">
        <v>44838</v>
      </c>
      <c r="K75" s="4">
        <v>519.72</v>
      </c>
      <c r="L75" s="7" t="s">
        <v>413</v>
      </c>
      <c r="M75" s="2" t="s">
        <v>363</v>
      </c>
      <c r="N75" s="2" t="s">
        <v>140</v>
      </c>
    </row>
    <row r="76" spans="1:14" x14ac:dyDescent="0.3">
      <c r="A76" s="2" t="s">
        <v>1</v>
      </c>
      <c r="B76" s="2" t="s">
        <v>417</v>
      </c>
      <c r="C76" s="2" t="s">
        <v>384</v>
      </c>
      <c r="D76" s="2" t="s">
        <v>388</v>
      </c>
      <c r="E76" s="2" t="s">
        <v>2</v>
      </c>
      <c r="F76" s="2" t="s">
        <v>386</v>
      </c>
      <c r="G76" s="2" t="str">
        <f t="shared" si="1"/>
        <v>MA05</v>
      </c>
      <c r="H76" s="2" t="s">
        <v>12</v>
      </c>
      <c r="I76" s="2" t="s">
        <v>141</v>
      </c>
      <c r="J76" s="3">
        <v>44838</v>
      </c>
      <c r="K76" s="4">
        <v>637.67999999999995</v>
      </c>
      <c r="L76" s="7" t="s">
        <v>413</v>
      </c>
      <c r="M76" s="2" t="s">
        <v>387</v>
      </c>
      <c r="N76" s="2" t="s">
        <v>140</v>
      </c>
    </row>
    <row r="77" spans="1:14" x14ac:dyDescent="0.3">
      <c r="A77" s="2" t="s">
        <v>1</v>
      </c>
      <c r="B77" s="2" t="s">
        <v>417</v>
      </c>
      <c r="C77" s="2" t="s">
        <v>358</v>
      </c>
      <c r="D77" s="2" t="s">
        <v>368</v>
      </c>
      <c r="E77" s="2" t="s">
        <v>2</v>
      </c>
      <c r="F77" s="2" t="s">
        <v>366</v>
      </c>
      <c r="G77" s="2" t="str">
        <f t="shared" si="1"/>
        <v>MA05</v>
      </c>
      <c r="H77" s="2" t="s">
        <v>12</v>
      </c>
      <c r="I77" s="2" t="s">
        <v>143</v>
      </c>
      <c r="J77" s="3">
        <v>44838</v>
      </c>
      <c r="K77" s="4">
        <v>684</v>
      </c>
      <c r="L77" s="7" t="s">
        <v>413</v>
      </c>
      <c r="M77" s="2" t="s">
        <v>367</v>
      </c>
      <c r="N77" s="2" t="s">
        <v>140</v>
      </c>
    </row>
    <row r="78" spans="1:14" x14ac:dyDescent="0.3">
      <c r="A78" s="2" t="s">
        <v>1</v>
      </c>
      <c r="B78" s="2" t="s">
        <v>417</v>
      </c>
      <c r="C78" s="2" t="s">
        <v>358</v>
      </c>
      <c r="D78" s="2" t="s">
        <v>361</v>
      </c>
      <c r="E78" s="2" t="s">
        <v>2</v>
      </c>
      <c r="F78" s="2" t="s">
        <v>359</v>
      </c>
      <c r="G78" s="2" t="str">
        <f t="shared" si="1"/>
        <v>MA05</v>
      </c>
      <c r="H78" s="2" t="s">
        <v>12</v>
      </c>
      <c r="I78" s="2" t="s">
        <v>146</v>
      </c>
      <c r="J78" s="3">
        <v>44838</v>
      </c>
      <c r="K78" s="4">
        <v>1276.44</v>
      </c>
      <c r="L78" s="7" t="s">
        <v>413</v>
      </c>
      <c r="M78" s="2" t="s">
        <v>360</v>
      </c>
      <c r="N78" s="2" t="s">
        <v>140</v>
      </c>
    </row>
    <row r="79" spans="1:14" x14ac:dyDescent="0.3">
      <c r="A79" s="2" t="s">
        <v>1</v>
      </c>
      <c r="B79" s="2" t="s">
        <v>417</v>
      </c>
      <c r="C79" s="2" t="s">
        <v>340</v>
      </c>
      <c r="D79" s="2" t="s">
        <v>357</v>
      </c>
      <c r="E79" s="2" t="s">
        <v>2</v>
      </c>
      <c r="F79" s="2" t="s">
        <v>355</v>
      </c>
      <c r="G79" s="2" t="str">
        <f t="shared" si="1"/>
        <v>MA05</v>
      </c>
      <c r="H79" s="2" t="s">
        <v>12</v>
      </c>
      <c r="I79" s="2" t="s">
        <v>139</v>
      </c>
      <c r="J79" s="3">
        <v>44838</v>
      </c>
      <c r="K79" s="4">
        <v>1454.29</v>
      </c>
      <c r="L79" s="7" t="s">
        <v>413</v>
      </c>
      <c r="M79" s="2" t="s">
        <v>356</v>
      </c>
      <c r="N79" s="2" t="s">
        <v>140</v>
      </c>
    </row>
    <row r="80" spans="1:14" x14ac:dyDescent="0.3">
      <c r="A80" s="2" t="s">
        <v>1</v>
      </c>
      <c r="B80" s="2" t="s">
        <v>417</v>
      </c>
      <c r="C80" s="2" t="s">
        <v>325</v>
      </c>
      <c r="D80" s="2" t="s">
        <v>242</v>
      </c>
      <c r="E80" s="2" t="s">
        <v>2</v>
      </c>
      <c r="F80" s="2" t="s">
        <v>333</v>
      </c>
      <c r="G80" s="2" t="str">
        <f t="shared" si="1"/>
        <v>MA05</v>
      </c>
      <c r="H80" s="2" t="s">
        <v>12</v>
      </c>
      <c r="I80" s="2" t="s">
        <v>135</v>
      </c>
      <c r="J80" s="3">
        <v>44838</v>
      </c>
      <c r="K80" s="4">
        <v>2263.86</v>
      </c>
      <c r="L80" s="7" t="s">
        <v>413</v>
      </c>
      <c r="M80" s="2" t="s">
        <v>335</v>
      </c>
      <c r="N80" s="2" t="s">
        <v>136</v>
      </c>
    </row>
    <row r="81" spans="1:14" x14ac:dyDescent="0.3">
      <c r="A81" s="2" t="s">
        <v>1</v>
      </c>
      <c r="B81" s="2" t="s">
        <v>417</v>
      </c>
      <c r="C81" s="2" t="s">
        <v>358</v>
      </c>
      <c r="D81" s="2" t="s">
        <v>364</v>
      </c>
      <c r="E81" s="2" t="s">
        <v>2</v>
      </c>
      <c r="F81" s="2" t="s">
        <v>362</v>
      </c>
      <c r="G81" s="2" t="str">
        <f t="shared" si="1"/>
        <v>MA05</v>
      </c>
      <c r="H81" s="2" t="s">
        <v>12</v>
      </c>
      <c r="I81" s="2" t="s">
        <v>145</v>
      </c>
      <c r="J81" s="3">
        <v>44838</v>
      </c>
      <c r="K81" s="4">
        <v>3442.7</v>
      </c>
      <c r="L81" s="7" t="s">
        <v>413</v>
      </c>
      <c r="M81" s="2" t="s">
        <v>365</v>
      </c>
      <c r="N81" s="2" t="s">
        <v>140</v>
      </c>
    </row>
    <row r="82" spans="1:14" x14ac:dyDescent="0.3">
      <c r="A82" s="2" t="s">
        <v>1</v>
      </c>
      <c r="B82" s="2" t="s">
        <v>417</v>
      </c>
      <c r="C82" s="2" t="s">
        <v>358</v>
      </c>
      <c r="D82" s="2" t="s">
        <v>364</v>
      </c>
      <c r="E82" s="2" t="s">
        <v>2</v>
      </c>
      <c r="F82" s="2" t="s">
        <v>362</v>
      </c>
      <c r="G82" s="2" t="str">
        <f t="shared" si="1"/>
        <v>MA05</v>
      </c>
      <c r="H82" s="2" t="s">
        <v>12</v>
      </c>
      <c r="I82" s="2" t="s">
        <v>144</v>
      </c>
      <c r="J82" s="3">
        <v>44838</v>
      </c>
      <c r="K82" s="4">
        <v>4331</v>
      </c>
      <c r="L82" s="7" t="s">
        <v>413</v>
      </c>
      <c r="M82" s="2" t="s">
        <v>363</v>
      </c>
      <c r="N82" s="2" t="s">
        <v>140</v>
      </c>
    </row>
    <row r="83" spans="1:14" x14ac:dyDescent="0.3">
      <c r="A83" s="2" t="s">
        <v>1</v>
      </c>
      <c r="B83" s="2" t="s">
        <v>417</v>
      </c>
      <c r="C83" s="2" t="s">
        <v>384</v>
      </c>
      <c r="D83" s="2" t="s">
        <v>388</v>
      </c>
      <c r="E83" s="2" t="s">
        <v>2</v>
      </c>
      <c r="F83" s="2" t="s">
        <v>386</v>
      </c>
      <c r="G83" s="2" t="str">
        <f t="shared" si="1"/>
        <v>MA05</v>
      </c>
      <c r="H83" s="2" t="s">
        <v>12</v>
      </c>
      <c r="I83" s="2" t="s">
        <v>141</v>
      </c>
      <c r="J83" s="3">
        <v>44838</v>
      </c>
      <c r="K83" s="4">
        <v>5314</v>
      </c>
      <c r="L83" s="7" t="s">
        <v>413</v>
      </c>
      <c r="M83" s="2" t="s">
        <v>387</v>
      </c>
      <c r="N83" s="2" t="s">
        <v>140</v>
      </c>
    </row>
    <row r="84" spans="1:14" x14ac:dyDescent="0.3">
      <c r="A84" s="2" t="s">
        <v>1</v>
      </c>
      <c r="B84" s="2" t="s">
        <v>417</v>
      </c>
      <c r="C84" s="2" t="s">
        <v>358</v>
      </c>
      <c r="D84" s="2" t="s">
        <v>368</v>
      </c>
      <c r="E84" s="2" t="s">
        <v>2</v>
      </c>
      <c r="F84" s="2" t="s">
        <v>366</v>
      </c>
      <c r="G84" s="2" t="str">
        <f t="shared" si="1"/>
        <v>MA05</v>
      </c>
      <c r="H84" s="2" t="s">
        <v>12</v>
      </c>
      <c r="I84" s="2" t="s">
        <v>143</v>
      </c>
      <c r="J84" s="3">
        <v>44838</v>
      </c>
      <c r="K84" s="4">
        <v>5700</v>
      </c>
      <c r="L84" s="7" t="s">
        <v>413</v>
      </c>
      <c r="M84" s="2" t="s">
        <v>367</v>
      </c>
      <c r="N84" s="2" t="s">
        <v>140</v>
      </c>
    </row>
    <row r="85" spans="1:14" x14ac:dyDescent="0.3">
      <c r="A85" s="2" t="s">
        <v>1</v>
      </c>
      <c r="B85" s="2" t="s">
        <v>417</v>
      </c>
      <c r="C85" s="2" t="s">
        <v>358</v>
      </c>
      <c r="D85" s="2" t="s">
        <v>361</v>
      </c>
      <c r="E85" s="2" t="s">
        <v>2</v>
      </c>
      <c r="F85" s="2" t="s">
        <v>359</v>
      </c>
      <c r="G85" s="2" t="str">
        <f t="shared" si="1"/>
        <v>MA05</v>
      </c>
      <c r="H85" s="2" t="s">
        <v>12</v>
      </c>
      <c r="I85" s="2" t="s">
        <v>146</v>
      </c>
      <c r="J85" s="3">
        <v>44838</v>
      </c>
      <c r="K85" s="4">
        <v>10637</v>
      </c>
      <c r="L85" s="7" t="s">
        <v>413</v>
      </c>
      <c r="M85" s="2" t="s">
        <v>360</v>
      </c>
      <c r="N85" s="2" t="s">
        <v>140</v>
      </c>
    </row>
    <row r="86" spans="1:14" x14ac:dyDescent="0.3">
      <c r="A86" s="2" t="s">
        <v>1</v>
      </c>
      <c r="B86" s="2" t="s">
        <v>417</v>
      </c>
      <c r="C86" s="2" t="s">
        <v>340</v>
      </c>
      <c r="D86" s="2" t="s">
        <v>357</v>
      </c>
      <c r="E86" s="2" t="s">
        <v>2</v>
      </c>
      <c r="F86" s="2" t="s">
        <v>355</v>
      </c>
      <c r="G86" s="2" t="str">
        <f t="shared" si="1"/>
        <v>MA05</v>
      </c>
      <c r="H86" s="2" t="s">
        <v>12</v>
      </c>
      <c r="I86" s="2" t="s">
        <v>139</v>
      </c>
      <c r="J86" s="3">
        <v>44838</v>
      </c>
      <c r="K86" s="4">
        <v>12119.05</v>
      </c>
      <c r="L86" s="7" t="s">
        <v>413</v>
      </c>
      <c r="M86" s="2" t="s">
        <v>356</v>
      </c>
      <c r="N86" s="2" t="s">
        <v>140</v>
      </c>
    </row>
    <row r="87" spans="1:14" x14ac:dyDescent="0.3">
      <c r="A87" s="2" t="s">
        <v>1</v>
      </c>
      <c r="B87" s="2" t="s">
        <v>417</v>
      </c>
      <c r="C87" s="2" t="s">
        <v>384</v>
      </c>
      <c r="D87" s="2" t="s">
        <v>388</v>
      </c>
      <c r="E87" s="2" t="s">
        <v>2</v>
      </c>
      <c r="F87" s="2" t="s">
        <v>386</v>
      </c>
      <c r="G87" s="2" t="str">
        <f t="shared" si="1"/>
        <v>MA05</v>
      </c>
      <c r="H87" s="2" t="s">
        <v>12</v>
      </c>
      <c r="I87" s="2" t="s">
        <v>142</v>
      </c>
      <c r="J87" s="3">
        <v>44838</v>
      </c>
      <c r="K87" s="4">
        <v>16317.96</v>
      </c>
      <c r="L87" s="7" t="s">
        <v>413</v>
      </c>
      <c r="M87" s="2" t="s">
        <v>389</v>
      </c>
      <c r="N87" s="2" t="s">
        <v>140</v>
      </c>
    </row>
    <row r="88" spans="1:14" x14ac:dyDescent="0.3">
      <c r="A88" s="2" t="s">
        <v>1</v>
      </c>
      <c r="B88" s="2" t="s">
        <v>417</v>
      </c>
      <c r="C88" s="2" t="s">
        <v>358</v>
      </c>
      <c r="D88" s="2" t="s">
        <v>364</v>
      </c>
      <c r="E88" s="2" t="s">
        <v>2</v>
      </c>
      <c r="F88" s="2" t="s">
        <v>362</v>
      </c>
      <c r="G88" s="2" t="str">
        <f t="shared" si="1"/>
        <v>MA05</v>
      </c>
      <c r="H88" s="2" t="s">
        <v>12</v>
      </c>
      <c r="I88" s="2" t="s">
        <v>145</v>
      </c>
      <c r="J88" s="3">
        <v>44838</v>
      </c>
      <c r="K88" s="4">
        <v>28689.200000000001</v>
      </c>
      <c r="L88" s="7" t="s">
        <v>413</v>
      </c>
      <c r="M88" s="2" t="s">
        <v>365</v>
      </c>
      <c r="N88" s="2" t="s">
        <v>140</v>
      </c>
    </row>
    <row r="89" spans="1:14" x14ac:dyDescent="0.3">
      <c r="A89" s="2" t="s">
        <v>1</v>
      </c>
      <c r="B89" s="2" t="s">
        <v>419</v>
      </c>
      <c r="C89" s="2" t="s">
        <v>285</v>
      </c>
      <c r="D89" s="2" t="s">
        <v>267</v>
      </c>
      <c r="E89" s="2" t="s">
        <v>2</v>
      </c>
      <c r="F89" s="2" t="s">
        <v>283</v>
      </c>
      <c r="G89" s="2" t="str">
        <f t="shared" si="1"/>
        <v>FF01</v>
      </c>
      <c r="H89" s="2" t="s">
        <v>12</v>
      </c>
      <c r="I89" s="2" t="s">
        <v>137</v>
      </c>
      <c r="J89" s="3">
        <v>44838</v>
      </c>
      <c r="K89" s="4">
        <v>38050.51</v>
      </c>
      <c r="L89" s="7" t="s">
        <v>413</v>
      </c>
      <c r="M89" s="2" t="s">
        <v>284</v>
      </c>
      <c r="N89" s="2" t="s">
        <v>138</v>
      </c>
    </row>
    <row r="90" spans="1:14" x14ac:dyDescent="0.3">
      <c r="A90" s="2" t="s">
        <v>1</v>
      </c>
      <c r="B90" s="2" t="s">
        <v>417</v>
      </c>
      <c r="C90" s="2" t="s">
        <v>384</v>
      </c>
      <c r="D90" s="2" t="s">
        <v>388</v>
      </c>
      <c r="E90" s="2" t="s">
        <v>2</v>
      </c>
      <c r="F90" s="2" t="s">
        <v>386</v>
      </c>
      <c r="G90" s="2" t="str">
        <f t="shared" si="1"/>
        <v>MA05</v>
      </c>
      <c r="H90" s="2" t="s">
        <v>12</v>
      </c>
      <c r="I90" s="2" t="s">
        <v>142</v>
      </c>
      <c r="J90" s="3">
        <v>44838</v>
      </c>
      <c r="K90" s="4">
        <v>135983</v>
      </c>
      <c r="L90" s="7" t="s">
        <v>413</v>
      </c>
      <c r="M90" s="2" t="s">
        <v>389</v>
      </c>
      <c r="N90" s="2" t="s">
        <v>140</v>
      </c>
    </row>
    <row r="91" spans="1:14" x14ac:dyDescent="0.3">
      <c r="A91" s="2" t="s">
        <v>1</v>
      </c>
      <c r="B91" s="2" t="s">
        <v>419</v>
      </c>
      <c r="C91" s="2" t="s">
        <v>310</v>
      </c>
      <c r="D91" s="2" t="s">
        <v>307</v>
      </c>
      <c r="E91" s="2" t="s">
        <v>2</v>
      </c>
      <c r="F91" s="2" t="s">
        <v>311</v>
      </c>
      <c r="G91" s="2" t="str">
        <f t="shared" si="1"/>
        <v>MA01</v>
      </c>
      <c r="H91" s="2" t="s">
        <v>12</v>
      </c>
      <c r="I91" s="2" t="s">
        <v>147</v>
      </c>
      <c r="J91" s="3">
        <v>44839</v>
      </c>
      <c r="K91" s="4">
        <v>1233.5999999999999</v>
      </c>
      <c r="L91" s="7" t="s">
        <v>413</v>
      </c>
      <c r="M91" s="2" t="s">
        <v>306</v>
      </c>
      <c r="N91" s="2" t="s">
        <v>148</v>
      </c>
    </row>
    <row r="92" spans="1:14" x14ac:dyDescent="0.3">
      <c r="A92" s="2" t="s">
        <v>1</v>
      </c>
      <c r="B92" s="2" t="s">
        <v>418</v>
      </c>
      <c r="C92" s="2" t="s">
        <v>290</v>
      </c>
      <c r="D92" s="2" t="s">
        <v>251</v>
      </c>
      <c r="E92" s="2" t="s">
        <v>2</v>
      </c>
      <c r="F92" s="2" t="s">
        <v>291</v>
      </c>
      <c r="G92" s="2" t="str">
        <f t="shared" si="1"/>
        <v>CF01</v>
      </c>
      <c r="H92" s="2" t="s">
        <v>12</v>
      </c>
      <c r="I92" s="2" t="s">
        <v>157</v>
      </c>
      <c r="J92" s="3">
        <v>44841</v>
      </c>
      <c r="K92" s="4">
        <v>700</v>
      </c>
      <c r="L92" s="7" t="s">
        <v>413</v>
      </c>
      <c r="M92" s="2" t="s">
        <v>274</v>
      </c>
      <c r="N92" s="2" t="s">
        <v>158</v>
      </c>
    </row>
    <row r="93" spans="1:14" x14ac:dyDescent="0.3">
      <c r="A93" s="2" t="s">
        <v>1</v>
      </c>
      <c r="B93" s="2" t="s">
        <v>417</v>
      </c>
      <c r="C93" s="2" t="s">
        <v>229</v>
      </c>
      <c r="D93" s="2" t="s">
        <v>230</v>
      </c>
      <c r="E93" s="2" t="s">
        <v>2</v>
      </c>
      <c r="F93" s="2" t="s">
        <v>228</v>
      </c>
      <c r="G93" s="2" t="str">
        <f t="shared" si="1"/>
        <v>0000</v>
      </c>
      <c r="H93" s="2" t="s">
        <v>12</v>
      </c>
      <c r="I93" s="2" t="s">
        <v>155</v>
      </c>
      <c r="J93" s="3">
        <v>44841</v>
      </c>
      <c r="K93" s="4">
        <v>1156.5999999999999</v>
      </c>
      <c r="L93" s="7" t="s">
        <v>413</v>
      </c>
      <c r="M93" s="2" t="s">
        <v>231</v>
      </c>
      <c r="N93" s="2" t="s">
        <v>156</v>
      </c>
    </row>
    <row r="94" spans="1:14" x14ac:dyDescent="0.3">
      <c r="A94" s="2" t="s">
        <v>1</v>
      </c>
      <c r="B94" s="2" t="s">
        <v>419</v>
      </c>
      <c r="C94" s="2" t="s">
        <v>303</v>
      </c>
      <c r="D94" s="2" t="s">
        <v>251</v>
      </c>
      <c r="E94" s="2" t="s">
        <v>2</v>
      </c>
      <c r="F94" s="2" t="s">
        <v>302</v>
      </c>
      <c r="G94" s="2" t="str">
        <f t="shared" si="1"/>
        <v>MA01</v>
      </c>
      <c r="H94" s="2" t="s">
        <v>12</v>
      </c>
      <c r="I94" s="2" t="s">
        <v>150</v>
      </c>
      <c r="J94" s="3">
        <v>44841</v>
      </c>
      <c r="K94" s="4">
        <v>1250</v>
      </c>
      <c r="L94" s="7" t="s">
        <v>413</v>
      </c>
      <c r="M94" s="2" t="s">
        <v>274</v>
      </c>
      <c r="N94" s="2" t="s">
        <v>84</v>
      </c>
    </row>
    <row r="95" spans="1:14" x14ac:dyDescent="0.3">
      <c r="A95" s="2" t="s">
        <v>1</v>
      </c>
      <c r="B95" s="2" t="s">
        <v>417</v>
      </c>
      <c r="C95" s="2" t="s">
        <v>325</v>
      </c>
      <c r="D95" s="2" t="s">
        <v>242</v>
      </c>
      <c r="E95" s="2" t="s">
        <v>2</v>
      </c>
      <c r="F95" s="2" t="s">
        <v>333</v>
      </c>
      <c r="G95" s="2" t="str">
        <f t="shared" si="1"/>
        <v>MA05</v>
      </c>
      <c r="H95" s="2" t="s">
        <v>12</v>
      </c>
      <c r="I95" s="2" t="s">
        <v>149</v>
      </c>
      <c r="J95" s="3">
        <v>44841</v>
      </c>
      <c r="K95" s="4">
        <v>1489</v>
      </c>
      <c r="L95" s="7" t="s">
        <v>413</v>
      </c>
      <c r="M95" s="2" t="s">
        <v>334</v>
      </c>
      <c r="N95" s="2" t="s">
        <v>130</v>
      </c>
    </row>
    <row r="96" spans="1:14" x14ac:dyDescent="0.3">
      <c r="A96" s="2" t="s">
        <v>1</v>
      </c>
      <c r="B96" s="2" t="s">
        <v>419</v>
      </c>
      <c r="C96" s="2" t="s">
        <v>303</v>
      </c>
      <c r="D96" s="2" t="s">
        <v>251</v>
      </c>
      <c r="E96" s="2" t="s">
        <v>2</v>
      </c>
      <c r="F96" s="2" t="s">
        <v>302</v>
      </c>
      <c r="G96" s="2" t="str">
        <f t="shared" si="1"/>
        <v>MA01</v>
      </c>
      <c r="H96" s="2" t="s">
        <v>12</v>
      </c>
      <c r="I96" s="2" t="s">
        <v>153</v>
      </c>
      <c r="J96" s="3">
        <v>44841</v>
      </c>
      <c r="K96" s="4">
        <v>1850</v>
      </c>
      <c r="L96" s="7" t="s">
        <v>413</v>
      </c>
      <c r="M96" s="2" t="s">
        <v>274</v>
      </c>
      <c r="N96" s="2" t="s">
        <v>84</v>
      </c>
    </row>
    <row r="97" spans="1:14" x14ac:dyDescent="0.3">
      <c r="A97" s="2" t="s">
        <v>1</v>
      </c>
      <c r="B97" s="2" t="s">
        <v>419</v>
      </c>
      <c r="C97" s="2" t="s">
        <v>303</v>
      </c>
      <c r="D97" s="2" t="s">
        <v>251</v>
      </c>
      <c r="E97" s="2" t="s">
        <v>2</v>
      </c>
      <c r="F97" s="2" t="s">
        <v>302</v>
      </c>
      <c r="G97" s="2" t="str">
        <f t="shared" si="1"/>
        <v>MA01</v>
      </c>
      <c r="H97" s="2" t="s">
        <v>12</v>
      </c>
      <c r="I97" s="2" t="s">
        <v>154</v>
      </c>
      <c r="J97" s="3">
        <v>44841</v>
      </c>
      <c r="K97" s="4">
        <v>3750</v>
      </c>
      <c r="L97" s="7" t="s">
        <v>413</v>
      </c>
      <c r="M97" s="2" t="s">
        <v>274</v>
      </c>
      <c r="N97" s="2" t="s">
        <v>84</v>
      </c>
    </row>
    <row r="98" spans="1:14" x14ac:dyDescent="0.3">
      <c r="A98" s="2" t="s">
        <v>1</v>
      </c>
      <c r="B98" s="2" t="s">
        <v>419</v>
      </c>
      <c r="C98" s="2" t="s">
        <v>303</v>
      </c>
      <c r="D98" s="2" t="s">
        <v>251</v>
      </c>
      <c r="E98" s="2" t="s">
        <v>2</v>
      </c>
      <c r="F98" s="2" t="s">
        <v>302</v>
      </c>
      <c r="G98" s="2" t="str">
        <f t="shared" si="1"/>
        <v>MA01</v>
      </c>
      <c r="H98" s="2" t="s">
        <v>12</v>
      </c>
      <c r="I98" s="2" t="s">
        <v>152</v>
      </c>
      <c r="J98" s="3">
        <v>44841</v>
      </c>
      <c r="K98" s="4">
        <v>5250</v>
      </c>
      <c r="L98" s="7" t="s">
        <v>413</v>
      </c>
      <c r="M98" s="2" t="s">
        <v>274</v>
      </c>
      <c r="N98" s="2" t="s">
        <v>84</v>
      </c>
    </row>
    <row r="99" spans="1:14" x14ac:dyDescent="0.3">
      <c r="A99" s="2" t="s">
        <v>1</v>
      </c>
      <c r="B99" s="2" t="s">
        <v>419</v>
      </c>
      <c r="C99" s="2" t="s">
        <v>303</v>
      </c>
      <c r="D99" s="2" t="s">
        <v>251</v>
      </c>
      <c r="E99" s="2" t="s">
        <v>2</v>
      </c>
      <c r="F99" s="2" t="s">
        <v>302</v>
      </c>
      <c r="G99" s="2" t="str">
        <f t="shared" si="1"/>
        <v>MA01</v>
      </c>
      <c r="H99" s="2" t="s">
        <v>12</v>
      </c>
      <c r="I99" s="2" t="s">
        <v>151</v>
      </c>
      <c r="J99" s="3">
        <v>44841</v>
      </c>
      <c r="K99" s="4">
        <v>6000</v>
      </c>
      <c r="L99" s="7" t="s">
        <v>413</v>
      </c>
      <c r="M99" s="2" t="s">
        <v>274</v>
      </c>
      <c r="N99" s="2" t="s">
        <v>84</v>
      </c>
    </row>
    <row r="100" spans="1:14" x14ac:dyDescent="0.3">
      <c r="A100" s="2" t="s">
        <v>1</v>
      </c>
      <c r="B100" s="2" t="s">
        <v>417</v>
      </c>
      <c r="C100" s="2" t="s">
        <v>325</v>
      </c>
      <c r="D100" s="2" t="s">
        <v>332</v>
      </c>
      <c r="E100" s="2" t="s">
        <v>2</v>
      </c>
      <c r="F100" s="2" t="s">
        <v>330</v>
      </c>
      <c r="G100" s="2" t="str">
        <f t="shared" si="1"/>
        <v>MA05</v>
      </c>
      <c r="H100" s="2" t="s">
        <v>12</v>
      </c>
      <c r="I100" s="2" t="s">
        <v>159</v>
      </c>
      <c r="J100" s="3">
        <v>44843</v>
      </c>
      <c r="K100" s="4">
        <v>651.4</v>
      </c>
      <c r="L100" s="7" t="s">
        <v>413</v>
      </c>
      <c r="M100" s="2" t="s">
        <v>331</v>
      </c>
      <c r="N100" s="2" t="s">
        <v>136</v>
      </c>
    </row>
    <row r="101" spans="1:14" x14ac:dyDescent="0.3">
      <c r="A101" s="2" t="s">
        <v>1</v>
      </c>
      <c r="B101" s="2" t="s">
        <v>419</v>
      </c>
      <c r="C101" s="2" t="s">
        <v>277</v>
      </c>
      <c r="D101" s="2" t="s">
        <v>252</v>
      </c>
      <c r="E101" s="2" t="s">
        <v>2</v>
      </c>
      <c r="F101" s="2" t="s">
        <v>276</v>
      </c>
      <c r="G101" s="2" t="str">
        <f t="shared" si="1"/>
        <v>FS01</v>
      </c>
      <c r="H101" s="2" t="s">
        <v>12</v>
      </c>
      <c r="I101" s="2" t="s">
        <v>160</v>
      </c>
      <c r="J101" s="3">
        <v>44844</v>
      </c>
      <c r="K101" s="4">
        <v>599.96</v>
      </c>
      <c r="L101" s="7" t="s">
        <v>413</v>
      </c>
      <c r="M101" s="2" t="s">
        <v>420</v>
      </c>
      <c r="N101" s="2" t="s">
        <v>161</v>
      </c>
    </row>
    <row r="102" spans="1:14" x14ac:dyDescent="0.3">
      <c r="A102" s="2" t="s">
        <v>1</v>
      </c>
      <c r="B102" s="2" t="s">
        <v>417</v>
      </c>
      <c r="C102" s="2" t="s">
        <v>287</v>
      </c>
      <c r="D102" s="2" t="s">
        <v>288</v>
      </c>
      <c r="E102" s="2" t="s">
        <v>2</v>
      </c>
      <c r="F102" s="2" t="s">
        <v>286</v>
      </c>
      <c r="G102" s="2" t="str">
        <f t="shared" si="1"/>
        <v>MA05</v>
      </c>
      <c r="H102" s="2" t="s">
        <v>12</v>
      </c>
      <c r="I102" s="2" t="s">
        <v>164</v>
      </c>
      <c r="J102" s="3">
        <v>44844</v>
      </c>
      <c r="K102" s="4">
        <v>4687.5</v>
      </c>
      <c r="L102" s="7" t="s">
        <v>413</v>
      </c>
      <c r="M102" s="2" t="s">
        <v>289</v>
      </c>
      <c r="N102" s="2" t="s">
        <v>165</v>
      </c>
    </row>
    <row r="103" spans="1:14" x14ac:dyDescent="0.3">
      <c r="A103" s="2" t="s">
        <v>1</v>
      </c>
      <c r="B103" s="2" t="s">
        <v>417</v>
      </c>
      <c r="C103" s="2" t="s">
        <v>325</v>
      </c>
      <c r="D103" s="2" t="s">
        <v>280</v>
      </c>
      <c r="E103" s="2" t="s">
        <v>2</v>
      </c>
      <c r="F103" s="2" t="s">
        <v>328</v>
      </c>
      <c r="G103" s="2" t="str">
        <f t="shared" si="1"/>
        <v>MA05</v>
      </c>
      <c r="H103" s="2" t="s">
        <v>12</v>
      </c>
      <c r="I103" s="2" t="s">
        <v>162</v>
      </c>
      <c r="J103" s="3">
        <v>44844</v>
      </c>
      <c r="K103" s="4">
        <v>5893.75</v>
      </c>
      <c r="L103" s="7" t="s">
        <v>413</v>
      </c>
      <c r="M103" s="2" t="s">
        <v>329</v>
      </c>
      <c r="N103" s="2" t="s">
        <v>163</v>
      </c>
    </row>
    <row r="104" spans="1:14" x14ac:dyDescent="0.3">
      <c r="A104" s="2" t="s">
        <v>1</v>
      </c>
      <c r="B104" s="2" t="s">
        <v>419</v>
      </c>
      <c r="C104" s="2" t="s">
        <v>266</v>
      </c>
      <c r="D104" s="2" t="s">
        <v>272</v>
      </c>
      <c r="E104" s="2" t="s">
        <v>2</v>
      </c>
      <c r="F104" s="2" t="s">
        <v>270</v>
      </c>
      <c r="G104" s="2" t="str">
        <f t="shared" si="1"/>
        <v>FF01</v>
      </c>
      <c r="H104" s="2" t="s">
        <v>12</v>
      </c>
      <c r="I104" s="2" t="s">
        <v>167</v>
      </c>
      <c r="J104" s="3">
        <v>44845</v>
      </c>
      <c r="K104" s="4">
        <v>505.9</v>
      </c>
      <c r="L104" s="7" t="s">
        <v>413</v>
      </c>
      <c r="M104" s="2" t="s">
        <v>271</v>
      </c>
      <c r="N104" s="2" t="s">
        <v>168</v>
      </c>
    </row>
    <row r="105" spans="1:14" x14ac:dyDescent="0.3">
      <c r="A105" s="2" t="s">
        <v>1</v>
      </c>
      <c r="B105" s="2" t="s">
        <v>417</v>
      </c>
      <c r="C105" s="2" t="s">
        <v>257</v>
      </c>
      <c r="D105" s="2" t="s">
        <v>260</v>
      </c>
      <c r="E105" s="2" t="s">
        <v>2</v>
      </c>
      <c r="F105" s="2" t="s">
        <v>258</v>
      </c>
      <c r="G105" s="2" t="str">
        <f t="shared" si="1"/>
        <v>MA05</v>
      </c>
      <c r="H105" s="2" t="s">
        <v>12</v>
      </c>
      <c r="I105" s="2" t="s">
        <v>37</v>
      </c>
      <c r="J105" s="3">
        <v>44845</v>
      </c>
      <c r="K105" s="4">
        <v>747.5</v>
      </c>
      <c r="L105" s="7" t="s">
        <v>413</v>
      </c>
      <c r="M105" s="2" t="s">
        <v>261</v>
      </c>
      <c r="N105" s="2" t="s">
        <v>407</v>
      </c>
    </row>
    <row r="106" spans="1:14" x14ac:dyDescent="0.3">
      <c r="A106" s="2" t="s">
        <v>1</v>
      </c>
      <c r="B106" s="2" t="s">
        <v>419</v>
      </c>
      <c r="C106" s="2" t="s">
        <v>266</v>
      </c>
      <c r="D106" s="2" t="s">
        <v>267</v>
      </c>
      <c r="E106" s="2" t="s">
        <v>2</v>
      </c>
      <c r="F106" s="2" t="s">
        <v>264</v>
      </c>
      <c r="G106" s="2" t="str">
        <f t="shared" si="1"/>
        <v>FF01</v>
      </c>
      <c r="H106" s="2" t="s">
        <v>12</v>
      </c>
      <c r="I106" s="2" t="s">
        <v>170</v>
      </c>
      <c r="J106" s="3">
        <v>44845</v>
      </c>
      <c r="K106" s="4">
        <v>1433.89</v>
      </c>
      <c r="L106" s="7" t="s">
        <v>413</v>
      </c>
      <c r="M106" s="2" t="s">
        <v>269</v>
      </c>
      <c r="N106" s="2" t="s">
        <v>171</v>
      </c>
    </row>
    <row r="107" spans="1:14" x14ac:dyDescent="0.3">
      <c r="A107" s="2" t="s">
        <v>1</v>
      </c>
      <c r="B107" s="2" t="s">
        <v>417</v>
      </c>
      <c r="C107" s="2" t="s">
        <v>395</v>
      </c>
      <c r="D107" s="2" t="s">
        <v>245</v>
      </c>
      <c r="E107" s="2" t="s">
        <v>2</v>
      </c>
      <c r="F107" s="2" t="s">
        <v>404</v>
      </c>
      <c r="G107" s="2" t="str">
        <f t="shared" si="1"/>
        <v>MA05</v>
      </c>
      <c r="H107" s="2" t="s">
        <v>12</v>
      </c>
      <c r="I107" s="2" t="s">
        <v>166</v>
      </c>
      <c r="J107" s="3">
        <v>44845</v>
      </c>
      <c r="K107" s="4">
        <v>1558.68</v>
      </c>
      <c r="L107" s="7" t="s">
        <v>413</v>
      </c>
      <c r="M107" s="2" t="s">
        <v>249</v>
      </c>
      <c r="N107" s="2" t="s">
        <v>101</v>
      </c>
    </row>
    <row r="108" spans="1:14" x14ac:dyDescent="0.3">
      <c r="A108" s="2" t="s">
        <v>1</v>
      </c>
      <c r="B108" s="2" t="s">
        <v>417</v>
      </c>
      <c r="C108" s="2" t="s">
        <v>13</v>
      </c>
      <c r="D108" s="2" t="s">
        <v>14</v>
      </c>
      <c r="E108" s="2" t="s">
        <v>2</v>
      </c>
      <c r="F108" s="2" t="s">
        <v>11</v>
      </c>
      <c r="G108" s="2" t="str">
        <f t="shared" si="1"/>
        <v>0000</v>
      </c>
      <c r="H108" s="2" t="s">
        <v>12</v>
      </c>
      <c r="I108" s="2" t="s">
        <v>34</v>
      </c>
      <c r="J108" s="3">
        <v>44845</v>
      </c>
      <c r="K108" s="4">
        <v>3315</v>
      </c>
      <c r="L108" s="7" t="s">
        <v>413</v>
      </c>
      <c r="M108" s="2" t="s">
        <v>35</v>
      </c>
      <c r="N108" s="2" t="s">
        <v>36</v>
      </c>
    </row>
    <row r="109" spans="1:14" x14ac:dyDescent="0.3">
      <c r="A109" s="2" t="s">
        <v>1</v>
      </c>
      <c r="B109" s="2" t="s">
        <v>419</v>
      </c>
      <c r="C109" s="2" t="s">
        <v>303</v>
      </c>
      <c r="D109" s="2" t="s">
        <v>251</v>
      </c>
      <c r="E109" s="2" t="s">
        <v>2</v>
      </c>
      <c r="F109" s="2" t="s">
        <v>302</v>
      </c>
      <c r="G109" s="2" t="str">
        <f t="shared" si="1"/>
        <v>MA01</v>
      </c>
      <c r="H109" s="2" t="s">
        <v>12</v>
      </c>
      <c r="I109" s="2" t="s">
        <v>169</v>
      </c>
      <c r="J109" s="3">
        <v>44845</v>
      </c>
      <c r="K109" s="4">
        <v>6650</v>
      </c>
      <c r="L109" s="7" t="s">
        <v>413</v>
      </c>
      <c r="M109" s="2" t="s">
        <v>274</v>
      </c>
      <c r="N109" s="2" t="s">
        <v>84</v>
      </c>
    </row>
    <row r="110" spans="1:14" x14ac:dyDescent="0.3">
      <c r="A110" s="2" t="s">
        <v>1</v>
      </c>
      <c r="B110" s="2" t="s">
        <v>419</v>
      </c>
      <c r="C110" s="2" t="s">
        <v>371</v>
      </c>
      <c r="D110" s="2" t="s">
        <v>374</v>
      </c>
      <c r="E110" s="2" t="s">
        <v>2</v>
      </c>
      <c r="F110" s="2" t="s">
        <v>372</v>
      </c>
      <c r="G110" s="2" t="str">
        <f t="shared" si="1"/>
        <v>FF01</v>
      </c>
      <c r="H110" s="2" t="s">
        <v>12</v>
      </c>
      <c r="I110" s="2" t="s">
        <v>179</v>
      </c>
      <c r="J110" s="3">
        <v>44846</v>
      </c>
      <c r="K110" s="4">
        <v>691.63</v>
      </c>
      <c r="L110" s="7" t="s">
        <v>413</v>
      </c>
      <c r="M110" s="2" t="s">
        <v>375</v>
      </c>
      <c r="N110" s="2" t="s">
        <v>52</v>
      </c>
    </row>
    <row r="111" spans="1:14" x14ac:dyDescent="0.3">
      <c r="A111" s="2" t="s">
        <v>1</v>
      </c>
      <c r="B111" s="2" t="s">
        <v>419</v>
      </c>
      <c r="C111" s="2" t="s">
        <v>371</v>
      </c>
      <c r="D111" s="2" t="s">
        <v>374</v>
      </c>
      <c r="E111" s="2" t="s">
        <v>2</v>
      </c>
      <c r="F111" s="2" t="s">
        <v>372</v>
      </c>
      <c r="G111" s="2" t="str">
        <f t="shared" si="1"/>
        <v>FF01</v>
      </c>
      <c r="H111" s="2" t="s">
        <v>12</v>
      </c>
      <c r="I111" s="2" t="s">
        <v>187</v>
      </c>
      <c r="J111" s="3">
        <v>44846</v>
      </c>
      <c r="K111" s="4">
        <v>691.63</v>
      </c>
      <c r="L111" s="7" t="s">
        <v>413</v>
      </c>
      <c r="M111" s="2" t="s">
        <v>375</v>
      </c>
      <c r="N111" s="2" t="s">
        <v>52</v>
      </c>
    </row>
    <row r="112" spans="1:14" x14ac:dyDescent="0.3">
      <c r="A112" s="2" t="s">
        <v>1</v>
      </c>
      <c r="B112" s="2" t="s">
        <v>417</v>
      </c>
      <c r="C112" s="2" t="s">
        <v>294</v>
      </c>
      <c r="D112" s="2" t="s">
        <v>263</v>
      </c>
      <c r="E112" s="2" t="s">
        <v>2</v>
      </c>
      <c r="F112" s="2" t="s">
        <v>292</v>
      </c>
      <c r="G112" s="2" t="str">
        <f t="shared" si="1"/>
        <v>MA05</v>
      </c>
      <c r="H112" s="2" t="s">
        <v>12</v>
      </c>
      <c r="I112" s="2" t="s">
        <v>176</v>
      </c>
      <c r="J112" s="3">
        <v>44846</v>
      </c>
      <c r="K112" s="4">
        <v>962.5</v>
      </c>
      <c r="L112" s="7" t="s">
        <v>413</v>
      </c>
      <c r="M112" s="2" t="s">
        <v>293</v>
      </c>
      <c r="N112" s="2" t="s">
        <v>177</v>
      </c>
    </row>
    <row r="113" spans="1:14" x14ac:dyDescent="0.3">
      <c r="A113" s="2" t="s">
        <v>1</v>
      </c>
      <c r="B113" s="2" t="s">
        <v>419</v>
      </c>
      <c r="C113" s="2" t="s">
        <v>315</v>
      </c>
      <c r="D113" s="2" t="s">
        <v>251</v>
      </c>
      <c r="E113" s="2" t="s">
        <v>2</v>
      </c>
      <c r="F113" s="2" t="s">
        <v>314</v>
      </c>
      <c r="G113" s="2" t="str">
        <f t="shared" si="1"/>
        <v>MA01</v>
      </c>
      <c r="H113" s="2" t="s">
        <v>12</v>
      </c>
      <c r="I113" s="2" t="s">
        <v>174</v>
      </c>
      <c r="J113" s="3">
        <v>44846</v>
      </c>
      <c r="K113" s="4">
        <v>1000</v>
      </c>
      <c r="L113" s="7" t="s">
        <v>413</v>
      </c>
      <c r="M113" s="2" t="s">
        <v>250</v>
      </c>
      <c r="N113" s="2" t="s">
        <v>175</v>
      </c>
    </row>
    <row r="114" spans="1:14" x14ac:dyDescent="0.3">
      <c r="A114" s="2" t="s">
        <v>1</v>
      </c>
      <c r="B114" s="2" t="s">
        <v>419</v>
      </c>
      <c r="C114" s="2" t="s">
        <v>371</v>
      </c>
      <c r="D114" s="2" t="s">
        <v>374</v>
      </c>
      <c r="E114" s="2" t="s">
        <v>2</v>
      </c>
      <c r="F114" s="2" t="s">
        <v>372</v>
      </c>
      <c r="G114" s="2" t="str">
        <f t="shared" si="1"/>
        <v>FF01</v>
      </c>
      <c r="H114" s="2" t="s">
        <v>12</v>
      </c>
      <c r="I114" s="2" t="s">
        <v>178</v>
      </c>
      <c r="J114" s="3">
        <v>44846</v>
      </c>
      <c r="K114" s="4">
        <v>1594.03</v>
      </c>
      <c r="L114" s="7" t="s">
        <v>413</v>
      </c>
      <c r="M114" s="2" t="s">
        <v>373</v>
      </c>
      <c r="N114" s="2" t="s">
        <v>52</v>
      </c>
    </row>
    <row r="115" spans="1:14" x14ac:dyDescent="0.3">
      <c r="A115" s="2" t="s">
        <v>1</v>
      </c>
      <c r="B115" s="2" t="s">
        <v>419</v>
      </c>
      <c r="C115" s="2" t="s">
        <v>371</v>
      </c>
      <c r="D115" s="2" t="s">
        <v>374</v>
      </c>
      <c r="E115" s="2" t="s">
        <v>2</v>
      </c>
      <c r="F115" s="2" t="s">
        <v>372</v>
      </c>
      <c r="G115" s="2" t="str">
        <f t="shared" si="1"/>
        <v>FF01</v>
      </c>
      <c r="H115" s="2" t="s">
        <v>12</v>
      </c>
      <c r="I115" s="2" t="s">
        <v>180</v>
      </c>
      <c r="J115" s="3">
        <v>44846</v>
      </c>
      <c r="K115" s="4">
        <v>1594.03</v>
      </c>
      <c r="L115" s="7" t="s">
        <v>413</v>
      </c>
      <c r="M115" s="2" t="s">
        <v>373</v>
      </c>
      <c r="N115" s="2" t="s">
        <v>52</v>
      </c>
    </row>
    <row r="116" spans="1:14" x14ac:dyDescent="0.3">
      <c r="A116" s="2" t="s">
        <v>1</v>
      </c>
      <c r="B116" s="2" t="s">
        <v>419</v>
      </c>
      <c r="C116" s="2" t="s">
        <v>371</v>
      </c>
      <c r="D116" s="2" t="s">
        <v>374</v>
      </c>
      <c r="E116" s="2" t="s">
        <v>2</v>
      </c>
      <c r="F116" s="2" t="s">
        <v>372</v>
      </c>
      <c r="G116" s="2" t="str">
        <f t="shared" si="1"/>
        <v>FF01</v>
      </c>
      <c r="H116" s="2" t="s">
        <v>12</v>
      </c>
      <c r="I116" s="2" t="s">
        <v>181</v>
      </c>
      <c r="J116" s="3">
        <v>44846</v>
      </c>
      <c r="K116" s="4">
        <v>1594.03</v>
      </c>
      <c r="L116" s="7" t="s">
        <v>413</v>
      </c>
      <c r="M116" s="2" t="s">
        <v>373</v>
      </c>
      <c r="N116" s="2" t="s">
        <v>52</v>
      </c>
    </row>
    <row r="117" spans="1:14" x14ac:dyDescent="0.3">
      <c r="A117" s="2" t="s">
        <v>1</v>
      </c>
      <c r="B117" s="2" t="s">
        <v>419</v>
      </c>
      <c r="C117" s="2" t="s">
        <v>371</v>
      </c>
      <c r="D117" s="2" t="s">
        <v>374</v>
      </c>
      <c r="E117" s="2" t="s">
        <v>2</v>
      </c>
      <c r="F117" s="2" t="s">
        <v>372</v>
      </c>
      <c r="G117" s="2" t="str">
        <f t="shared" si="1"/>
        <v>FF01</v>
      </c>
      <c r="H117" s="2" t="s">
        <v>12</v>
      </c>
      <c r="I117" s="2" t="s">
        <v>182</v>
      </c>
      <c r="J117" s="3">
        <v>44846</v>
      </c>
      <c r="K117" s="4">
        <v>1594.03</v>
      </c>
      <c r="L117" s="7" t="s">
        <v>413</v>
      </c>
      <c r="M117" s="2" t="s">
        <v>373</v>
      </c>
      <c r="N117" s="2" t="s">
        <v>52</v>
      </c>
    </row>
    <row r="118" spans="1:14" x14ac:dyDescent="0.3">
      <c r="A118" s="2" t="s">
        <v>1</v>
      </c>
      <c r="B118" s="2" t="s">
        <v>419</v>
      </c>
      <c r="C118" s="2" t="s">
        <v>371</v>
      </c>
      <c r="D118" s="2" t="s">
        <v>374</v>
      </c>
      <c r="E118" s="2" t="s">
        <v>2</v>
      </c>
      <c r="F118" s="2" t="s">
        <v>372</v>
      </c>
      <c r="G118" s="2" t="str">
        <f t="shared" si="1"/>
        <v>FF01</v>
      </c>
      <c r="H118" s="2" t="s">
        <v>12</v>
      </c>
      <c r="I118" s="2" t="s">
        <v>183</v>
      </c>
      <c r="J118" s="3">
        <v>44846</v>
      </c>
      <c r="K118" s="4">
        <v>1594.03</v>
      </c>
      <c r="L118" s="7" t="s">
        <v>413</v>
      </c>
      <c r="M118" s="2" t="s">
        <v>373</v>
      </c>
      <c r="N118" s="2" t="s">
        <v>52</v>
      </c>
    </row>
    <row r="119" spans="1:14" x14ac:dyDescent="0.3">
      <c r="A119" s="2" t="s">
        <v>1</v>
      </c>
      <c r="B119" s="2" t="s">
        <v>419</v>
      </c>
      <c r="C119" s="2" t="s">
        <v>371</v>
      </c>
      <c r="D119" s="2" t="s">
        <v>374</v>
      </c>
      <c r="E119" s="2" t="s">
        <v>2</v>
      </c>
      <c r="F119" s="2" t="s">
        <v>372</v>
      </c>
      <c r="G119" s="2" t="str">
        <f t="shared" si="1"/>
        <v>FF01</v>
      </c>
      <c r="H119" s="2" t="s">
        <v>12</v>
      </c>
      <c r="I119" s="2" t="s">
        <v>184</v>
      </c>
      <c r="J119" s="3">
        <v>44846</v>
      </c>
      <c r="K119" s="4">
        <v>1594.03</v>
      </c>
      <c r="L119" s="7" t="s">
        <v>413</v>
      </c>
      <c r="M119" s="2" t="s">
        <v>373</v>
      </c>
      <c r="N119" s="2" t="s">
        <v>52</v>
      </c>
    </row>
    <row r="120" spans="1:14" x14ac:dyDescent="0.3">
      <c r="A120" s="2" t="s">
        <v>1</v>
      </c>
      <c r="B120" s="2" t="s">
        <v>419</v>
      </c>
      <c r="C120" s="2" t="s">
        <v>371</v>
      </c>
      <c r="D120" s="2" t="s">
        <v>374</v>
      </c>
      <c r="E120" s="2" t="s">
        <v>2</v>
      </c>
      <c r="F120" s="2" t="s">
        <v>372</v>
      </c>
      <c r="G120" s="2" t="str">
        <f t="shared" si="1"/>
        <v>FF01</v>
      </c>
      <c r="H120" s="2" t="s">
        <v>12</v>
      </c>
      <c r="I120" s="2" t="s">
        <v>185</v>
      </c>
      <c r="J120" s="3">
        <v>44846</v>
      </c>
      <c r="K120" s="4">
        <v>1594.03</v>
      </c>
      <c r="L120" s="7" t="s">
        <v>413</v>
      </c>
      <c r="M120" s="2" t="s">
        <v>373</v>
      </c>
      <c r="N120" s="2" t="s">
        <v>52</v>
      </c>
    </row>
    <row r="121" spans="1:14" x14ac:dyDescent="0.3">
      <c r="A121" s="2" t="s">
        <v>1</v>
      </c>
      <c r="B121" s="2" t="s">
        <v>419</v>
      </c>
      <c r="C121" s="2" t="s">
        <v>371</v>
      </c>
      <c r="D121" s="2" t="s">
        <v>374</v>
      </c>
      <c r="E121" s="2" t="s">
        <v>2</v>
      </c>
      <c r="F121" s="2" t="s">
        <v>372</v>
      </c>
      <c r="G121" s="2" t="str">
        <f t="shared" si="1"/>
        <v>FF01</v>
      </c>
      <c r="H121" s="2" t="s">
        <v>12</v>
      </c>
      <c r="I121" s="2" t="s">
        <v>186</v>
      </c>
      <c r="J121" s="3">
        <v>44846</v>
      </c>
      <c r="K121" s="4">
        <v>1594.03</v>
      </c>
      <c r="L121" s="7" t="s">
        <v>413</v>
      </c>
      <c r="M121" s="2" t="s">
        <v>373</v>
      </c>
      <c r="N121" s="2" t="s">
        <v>52</v>
      </c>
    </row>
    <row r="122" spans="1:14" x14ac:dyDescent="0.3">
      <c r="A122" s="2" t="s">
        <v>1</v>
      </c>
      <c r="B122" s="2" t="s">
        <v>419</v>
      </c>
      <c r="C122" s="2" t="s">
        <v>371</v>
      </c>
      <c r="D122" s="2" t="s">
        <v>374</v>
      </c>
      <c r="E122" s="2" t="s">
        <v>2</v>
      </c>
      <c r="F122" s="2" t="s">
        <v>372</v>
      </c>
      <c r="G122" s="2" t="str">
        <f t="shared" si="1"/>
        <v>FF01</v>
      </c>
      <c r="H122" s="2" t="s">
        <v>12</v>
      </c>
      <c r="I122" s="2" t="s">
        <v>188</v>
      </c>
      <c r="J122" s="3">
        <v>44846</v>
      </c>
      <c r="K122" s="4">
        <v>1594.03</v>
      </c>
      <c r="L122" s="7" t="s">
        <v>413</v>
      </c>
      <c r="M122" s="2" t="s">
        <v>373</v>
      </c>
      <c r="N122" s="2" t="s">
        <v>52</v>
      </c>
    </row>
    <row r="123" spans="1:14" x14ac:dyDescent="0.3">
      <c r="A123" s="2" t="s">
        <v>1</v>
      </c>
      <c r="B123" s="2" t="s">
        <v>417</v>
      </c>
      <c r="C123" s="2" t="s">
        <v>322</v>
      </c>
      <c r="D123" s="2" t="s">
        <v>251</v>
      </c>
      <c r="E123" s="2" t="s">
        <v>2</v>
      </c>
      <c r="F123" s="2" t="s">
        <v>324</v>
      </c>
      <c r="G123" s="2" t="str">
        <f t="shared" si="1"/>
        <v>MA05</v>
      </c>
      <c r="H123" s="2" t="s">
        <v>12</v>
      </c>
      <c r="I123" s="2" t="s">
        <v>172</v>
      </c>
      <c r="J123" s="3">
        <v>44846</v>
      </c>
      <c r="K123" s="4">
        <v>1800</v>
      </c>
      <c r="L123" s="7" t="s">
        <v>413</v>
      </c>
      <c r="M123" s="2" t="s">
        <v>274</v>
      </c>
      <c r="N123" s="2" t="s">
        <v>173</v>
      </c>
    </row>
    <row r="124" spans="1:14" x14ac:dyDescent="0.3">
      <c r="A124" s="2" t="s">
        <v>1</v>
      </c>
      <c r="B124" s="2" t="s">
        <v>417</v>
      </c>
      <c r="C124" s="2" t="s">
        <v>384</v>
      </c>
      <c r="D124" s="2" t="s">
        <v>388</v>
      </c>
      <c r="E124" s="2" t="s">
        <v>2</v>
      </c>
      <c r="F124" s="2" t="s">
        <v>386</v>
      </c>
      <c r="G124" s="2" t="str">
        <f t="shared" si="1"/>
        <v>MA05</v>
      </c>
      <c r="H124" s="2" t="s">
        <v>12</v>
      </c>
      <c r="I124" s="2" t="s">
        <v>189</v>
      </c>
      <c r="J124" s="3">
        <v>44847</v>
      </c>
      <c r="K124" s="4">
        <v>4233.0600000000004</v>
      </c>
      <c r="L124" s="7" t="s">
        <v>413</v>
      </c>
      <c r="M124" s="2" t="s">
        <v>387</v>
      </c>
      <c r="N124" s="2" t="s">
        <v>140</v>
      </c>
    </row>
    <row r="125" spans="1:14" x14ac:dyDescent="0.3">
      <c r="A125" s="2" t="s">
        <v>1</v>
      </c>
      <c r="B125" s="2" t="s">
        <v>417</v>
      </c>
      <c r="C125" s="2" t="s">
        <v>223</v>
      </c>
      <c r="D125" s="2" t="s">
        <v>224</v>
      </c>
      <c r="E125" s="2" t="s">
        <v>2</v>
      </c>
      <c r="F125" s="2" t="s">
        <v>222</v>
      </c>
      <c r="G125" s="2" t="str">
        <f t="shared" si="1"/>
        <v>0000</v>
      </c>
      <c r="H125" s="2" t="s">
        <v>12</v>
      </c>
      <c r="I125" s="2" t="s">
        <v>190</v>
      </c>
      <c r="J125" s="3">
        <v>44848</v>
      </c>
      <c r="K125" s="4">
        <v>32410</v>
      </c>
      <c r="L125" s="7" t="s">
        <v>413</v>
      </c>
      <c r="M125" s="2" t="s">
        <v>416</v>
      </c>
      <c r="N125" s="2" t="s">
        <v>191</v>
      </c>
    </row>
    <row r="126" spans="1:14" x14ac:dyDescent="0.3">
      <c r="A126" s="2" t="s">
        <v>1</v>
      </c>
      <c r="B126" s="2" t="s">
        <v>417</v>
      </c>
      <c r="C126" s="2" t="s">
        <v>223</v>
      </c>
      <c r="D126" s="2" t="s">
        <v>224</v>
      </c>
      <c r="E126" s="2" t="s">
        <v>2</v>
      </c>
      <c r="F126" s="2" t="s">
        <v>222</v>
      </c>
      <c r="G126" s="2" t="str">
        <f t="shared" si="1"/>
        <v>0000</v>
      </c>
      <c r="H126" s="2" t="s">
        <v>12</v>
      </c>
      <c r="I126" s="2" t="s">
        <v>192</v>
      </c>
      <c r="J126" s="3">
        <v>44848</v>
      </c>
      <c r="K126" s="4">
        <v>32410</v>
      </c>
      <c r="L126" s="7" t="s">
        <v>413</v>
      </c>
      <c r="M126" s="2" t="s">
        <v>416</v>
      </c>
      <c r="N126" s="2" t="s">
        <v>191</v>
      </c>
    </row>
    <row r="127" spans="1:14" x14ac:dyDescent="0.3">
      <c r="A127" s="2" t="s">
        <v>1</v>
      </c>
      <c r="B127" s="2" t="s">
        <v>417</v>
      </c>
      <c r="C127" s="2" t="s">
        <v>223</v>
      </c>
      <c r="D127" s="2" t="s">
        <v>224</v>
      </c>
      <c r="E127" s="2" t="s">
        <v>2</v>
      </c>
      <c r="F127" s="2" t="s">
        <v>222</v>
      </c>
      <c r="G127" s="2" t="str">
        <f t="shared" si="1"/>
        <v>0000</v>
      </c>
      <c r="H127" s="2" t="s">
        <v>12</v>
      </c>
      <c r="I127" s="2" t="s">
        <v>193</v>
      </c>
      <c r="J127" s="3">
        <v>44848</v>
      </c>
      <c r="K127" s="4">
        <v>32410</v>
      </c>
      <c r="L127" s="7" t="s">
        <v>413</v>
      </c>
      <c r="M127" s="2" t="s">
        <v>416</v>
      </c>
      <c r="N127" s="2" t="s">
        <v>191</v>
      </c>
    </row>
    <row r="128" spans="1:14" x14ac:dyDescent="0.3">
      <c r="A128" s="2" t="s">
        <v>1</v>
      </c>
      <c r="B128" s="2" t="s">
        <v>417</v>
      </c>
      <c r="C128" s="2" t="s">
        <v>223</v>
      </c>
      <c r="D128" s="2" t="s">
        <v>224</v>
      </c>
      <c r="E128" s="2" t="s">
        <v>2</v>
      </c>
      <c r="F128" s="2" t="s">
        <v>222</v>
      </c>
      <c r="G128" s="2" t="str">
        <f t="shared" si="1"/>
        <v>0000</v>
      </c>
      <c r="H128" s="2" t="s">
        <v>12</v>
      </c>
      <c r="I128" s="2" t="s">
        <v>194</v>
      </c>
      <c r="J128" s="3">
        <v>44848</v>
      </c>
      <c r="K128" s="4">
        <v>32410</v>
      </c>
      <c r="L128" s="7" t="s">
        <v>413</v>
      </c>
      <c r="M128" s="2" t="s">
        <v>416</v>
      </c>
      <c r="N128" s="2" t="s">
        <v>191</v>
      </c>
    </row>
    <row r="129" spans="1:14" x14ac:dyDescent="0.3">
      <c r="A129" s="2" t="s">
        <v>1</v>
      </c>
      <c r="B129" s="2" t="s">
        <v>417</v>
      </c>
      <c r="C129" s="2" t="s">
        <v>223</v>
      </c>
      <c r="D129" s="2" t="s">
        <v>224</v>
      </c>
      <c r="E129" s="2" t="s">
        <v>2</v>
      </c>
      <c r="F129" s="2" t="s">
        <v>222</v>
      </c>
      <c r="G129" s="2" t="str">
        <f t="shared" si="1"/>
        <v>0000</v>
      </c>
      <c r="H129" s="2" t="s">
        <v>12</v>
      </c>
      <c r="I129" s="2" t="s">
        <v>195</v>
      </c>
      <c r="J129" s="3">
        <v>44848</v>
      </c>
      <c r="K129" s="4">
        <v>32410</v>
      </c>
      <c r="L129" s="7" t="s">
        <v>413</v>
      </c>
      <c r="M129" s="2" t="s">
        <v>416</v>
      </c>
      <c r="N129" s="2" t="s">
        <v>191</v>
      </c>
    </row>
    <row r="130" spans="1:14" x14ac:dyDescent="0.3">
      <c r="A130" s="2" t="s">
        <v>1</v>
      </c>
      <c r="B130" s="2" t="s">
        <v>417</v>
      </c>
      <c r="C130" s="2" t="s">
        <v>325</v>
      </c>
      <c r="D130" s="2" t="s">
        <v>280</v>
      </c>
      <c r="E130" s="2" t="s">
        <v>2</v>
      </c>
      <c r="F130" s="2" t="s">
        <v>328</v>
      </c>
      <c r="G130" s="2" t="str">
        <f t="shared" si="1"/>
        <v>MA05</v>
      </c>
      <c r="H130" s="2" t="s">
        <v>12</v>
      </c>
      <c r="I130" s="2" t="s">
        <v>200</v>
      </c>
      <c r="J130" s="3">
        <v>44851</v>
      </c>
      <c r="K130" s="4">
        <v>690</v>
      </c>
      <c r="L130" s="7" t="s">
        <v>413</v>
      </c>
      <c r="M130" s="2" t="s">
        <v>329</v>
      </c>
      <c r="N130" s="2" t="s">
        <v>201</v>
      </c>
    </row>
    <row r="131" spans="1:14" x14ac:dyDescent="0.3">
      <c r="A131" s="2" t="s">
        <v>1</v>
      </c>
      <c r="B131" s="2" t="s">
        <v>417</v>
      </c>
      <c r="C131" s="2" t="s">
        <v>378</v>
      </c>
      <c r="D131" s="2" t="s">
        <v>251</v>
      </c>
      <c r="E131" s="2" t="s">
        <v>2</v>
      </c>
      <c r="F131" s="2" t="s">
        <v>376</v>
      </c>
      <c r="G131" s="2" t="str">
        <f t="shared" si="1"/>
        <v>MA05</v>
      </c>
      <c r="H131" s="2" t="s">
        <v>12</v>
      </c>
      <c r="I131" s="2" t="s">
        <v>196</v>
      </c>
      <c r="J131" s="3">
        <v>44851</v>
      </c>
      <c r="K131" s="4">
        <v>695</v>
      </c>
      <c r="L131" s="7" t="s">
        <v>413</v>
      </c>
      <c r="M131" s="2" t="s">
        <v>377</v>
      </c>
      <c r="N131" s="2" t="s">
        <v>197</v>
      </c>
    </row>
    <row r="132" spans="1:14" x14ac:dyDescent="0.3">
      <c r="A132" s="2" t="s">
        <v>1</v>
      </c>
      <c r="B132" s="2" t="s">
        <v>418</v>
      </c>
      <c r="C132" s="2" t="s">
        <v>295</v>
      </c>
      <c r="D132" s="2" t="s">
        <v>260</v>
      </c>
      <c r="E132" s="2" t="s">
        <v>2</v>
      </c>
      <c r="F132" s="2" t="s">
        <v>296</v>
      </c>
      <c r="G132" s="2" t="str">
        <f t="shared" si="1"/>
        <v>CF01</v>
      </c>
      <c r="H132" s="2" t="s">
        <v>12</v>
      </c>
      <c r="I132" s="2" t="s">
        <v>198</v>
      </c>
      <c r="J132" s="3">
        <v>44851</v>
      </c>
      <c r="K132" s="4">
        <v>790</v>
      </c>
      <c r="L132" s="7" t="s">
        <v>413</v>
      </c>
      <c r="M132" s="2" t="s">
        <v>298</v>
      </c>
      <c r="N132" s="2" t="s">
        <v>199</v>
      </c>
    </row>
    <row r="133" spans="1:14" x14ac:dyDescent="0.3">
      <c r="A133" s="2" t="s">
        <v>1</v>
      </c>
      <c r="B133" s="2" t="s">
        <v>417</v>
      </c>
      <c r="C133" s="2" t="s">
        <v>340</v>
      </c>
      <c r="D133" s="2" t="s">
        <v>347</v>
      </c>
      <c r="E133" s="2" t="s">
        <v>2</v>
      </c>
      <c r="F133" s="2" t="s">
        <v>346</v>
      </c>
      <c r="G133" s="2" t="str">
        <f t="shared" ref="G133:G150" si="2">RIGHT(F133,4)</f>
        <v>MA05</v>
      </c>
      <c r="H133" s="2" t="s">
        <v>12</v>
      </c>
      <c r="I133" s="2" t="s">
        <v>203</v>
      </c>
      <c r="J133" s="3">
        <v>44851</v>
      </c>
      <c r="K133" s="4">
        <v>909.64</v>
      </c>
      <c r="L133" s="7" t="s">
        <v>413</v>
      </c>
      <c r="M133" s="2" t="s">
        <v>349</v>
      </c>
      <c r="N133" s="2" t="s">
        <v>204</v>
      </c>
    </row>
    <row r="134" spans="1:14" x14ac:dyDescent="0.3">
      <c r="A134" s="2" t="s">
        <v>1</v>
      </c>
      <c r="B134" s="2" t="s">
        <v>418</v>
      </c>
      <c r="C134" s="2" t="s">
        <v>295</v>
      </c>
      <c r="D134" s="2" t="s">
        <v>260</v>
      </c>
      <c r="E134" s="2" t="s">
        <v>2</v>
      </c>
      <c r="F134" s="2" t="s">
        <v>296</v>
      </c>
      <c r="G134" s="2" t="str">
        <f t="shared" si="2"/>
        <v>CF01</v>
      </c>
      <c r="H134" s="2" t="s">
        <v>12</v>
      </c>
      <c r="I134" s="2" t="s">
        <v>198</v>
      </c>
      <c r="J134" s="3">
        <v>44851</v>
      </c>
      <c r="K134" s="4">
        <v>1610.75</v>
      </c>
      <c r="L134" s="7" t="s">
        <v>413</v>
      </c>
      <c r="M134" s="2" t="s">
        <v>298</v>
      </c>
      <c r="N134" s="2" t="s">
        <v>199</v>
      </c>
    </row>
    <row r="135" spans="1:14" x14ac:dyDescent="0.3">
      <c r="A135" s="2" t="s">
        <v>1</v>
      </c>
      <c r="B135" s="2" t="s">
        <v>417</v>
      </c>
      <c r="C135" s="2" t="s">
        <v>395</v>
      </c>
      <c r="D135" s="2" t="s">
        <v>240</v>
      </c>
      <c r="E135" s="2" t="s">
        <v>2</v>
      </c>
      <c r="F135" s="2" t="s">
        <v>400</v>
      </c>
      <c r="G135" s="2" t="str">
        <f t="shared" si="2"/>
        <v>MA05</v>
      </c>
      <c r="H135" s="2" t="s">
        <v>12</v>
      </c>
      <c r="I135" s="2" t="s">
        <v>202</v>
      </c>
      <c r="J135" s="3">
        <v>44851</v>
      </c>
      <c r="K135" s="4">
        <v>5485.2</v>
      </c>
      <c r="L135" s="7" t="s">
        <v>413</v>
      </c>
      <c r="M135" s="2" t="s">
        <v>239</v>
      </c>
      <c r="N135" s="2" t="s">
        <v>103</v>
      </c>
    </row>
    <row r="136" spans="1:14" x14ac:dyDescent="0.3">
      <c r="A136" s="2" t="s">
        <v>1</v>
      </c>
      <c r="B136" s="2" t="s">
        <v>417</v>
      </c>
      <c r="C136" s="2" t="s">
        <v>340</v>
      </c>
      <c r="D136" s="2" t="s">
        <v>352</v>
      </c>
      <c r="E136" s="2" t="s">
        <v>2</v>
      </c>
      <c r="F136" s="2" t="s">
        <v>350</v>
      </c>
      <c r="G136" s="2" t="str">
        <f t="shared" si="2"/>
        <v>MA05</v>
      </c>
      <c r="H136" s="2" t="s">
        <v>12</v>
      </c>
      <c r="I136" s="2" t="s">
        <v>205</v>
      </c>
      <c r="J136" s="3">
        <v>44851</v>
      </c>
      <c r="K136" s="4">
        <v>12629.06</v>
      </c>
      <c r="L136" s="7" t="s">
        <v>413</v>
      </c>
      <c r="M136" s="2" t="s">
        <v>353</v>
      </c>
      <c r="N136" s="2" t="s">
        <v>80</v>
      </c>
    </row>
    <row r="137" spans="1:14" x14ac:dyDescent="0.3">
      <c r="A137" s="2" t="s">
        <v>1</v>
      </c>
      <c r="B137" s="2" t="s">
        <v>417</v>
      </c>
      <c r="C137" s="2" t="s">
        <v>325</v>
      </c>
      <c r="D137" s="2" t="s">
        <v>242</v>
      </c>
      <c r="E137" s="2" t="s">
        <v>2</v>
      </c>
      <c r="F137" s="2" t="s">
        <v>333</v>
      </c>
      <c r="G137" s="2" t="str">
        <f t="shared" si="2"/>
        <v>MA05</v>
      </c>
      <c r="H137" s="2" t="s">
        <v>12</v>
      </c>
      <c r="I137" s="2" t="s">
        <v>210</v>
      </c>
      <c r="J137" s="3">
        <v>44852</v>
      </c>
      <c r="K137" s="4">
        <v>671</v>
      </c>
      <c r="L137" s="7" t="s">
        <v>413</v>
      </c>
      <c r="M137" s="2" t="s">
        <v>334</v>
      </c>
      <c r="N137" s="2" t="s">
        <v>130</v>
      </c>
    </row>
    <row r="138" spans="1:14" x14ac:dyDescent="0.3">
      <c r="A138" s="2" t="s">
        <v>1</v>
      </c>
      <c r="B138" s="2" t="s">
        <v>417</v>
      </c>
      <c r="C138" s="2" t="s">
        <v>340</v>
      </c>
      <c r="D138" s="2" t="s">
        <v>343</v>
      </c>
      <c r="E138" s="2" t="s">
        <v>2</v>
      </c>
      <c r="F138" s="2" t="s">
        <v>341</v>
      </c>
      <c r="G138" s="2" t="str">
        <f t="shared" si="2"/>
        <v>MA05</v>
      </c>
      <c r="H138" s="2" t="s">
        <v>12</v>
      </c>
      <c r="I138" s="2" t="s">
        <v>211</v>
      </c>
      <c r="J138" s="3">
        <v>44852</v>
      </c>
      <c r="K138" s="4">
        <v>814.49</v>
      </c>
      <c r="L138" s="7" t="s">
        <v>413</v>
      </c>
      <c r="M138" s="2" t="s">
        <v>342</v>
      </c>
      <c r="N138" s="2" t="s">
        <v>212</v>
      </c>
    </row>
    <row r="139" spans="1:14" x14ac:dyDescent="0.3">
      <c r="A139" s="2" t="s">
        <v>1</v>
      </c>
      <c r="B139" s="2" t="s">
        <v>417</v>
      </c>
      <c r="C139" s="2" t="s">
        <v>325</v>
      </c>
      <c r="D139" s="2" t="s">
        <v>280</v>
      </c>
      <c r="E139" s="2" t="s">
        <v>2</v>
      </c>
      <c r="F139" s="2" t="s">
        <v>328</v>
      </c>
      <c r="G139" s="2" t="str">
        <f t="shared" si="2"/>
        <v>MA05</v>
      </c>
      <c r="H139" s="2" t="s">
        <v>12</v>
      </c>
      <c r="I139" s="2" t="s">
        <v>206</v>
      </c>
      <c r="J139" s="3">
        <v>44852</v>
      </c>
      <c r="K139" s="4">
        <v>1295</v>
      </c>
      <c r="L139" s="7" t="s">
        <v>413</v>
      </c>
      <c r="M139" s="2" t="s">
        <v>329</v>
      </c>
      <c r="N139" s="2" t="s">
        <v>207</v>
      </c>
    </row>
    <row r="140" spans="1:14" x14ac:dyDescent="0.3">
      <c r="A140" s="2" t="s">
        <v>1</v>
      </c>
      <c r="B140" s="2" t="s">
        <v>417</v>
      </c>
      <c r="C140" s="2" t="s">
        <v>340</v>
      </c>
      <c r="D140" s="2" t="s">
        <v>352</v>
      </c>
      <c r="E140" s="2" t="s">
        <v>2</v>
      </c>
      <c r="F140" s="2" t="s">
        <v>350</v>
      </c>
      <c r="G140" s="2" t="str">
        <f t="shared" si="2"/>
        <v>MA05</v>
      </c>
      <c r="H140" s="2" t="s">
        <v>12</v>
      </c>
      <c r="I140" s="2" t="s">
        <v>213</v>
      </c>
      <c r="J140" s="3">
        <v>44852</v>
      </c>
      <c r="K140" s="4">
        <v>3250</v>
      </c>
      <c r="L140" s="7" t="s">
        <v>413</v>
      </c>
      <c r="M140" s="2" t="s">
        <v>354</v>
      </c>
      <c r="N140" s="2" t="s">
        <v>201</v>
      </c>
    </row>
    <row r="141" spans="1:14" x14ac:dyDescent="0.3">
      <c r="A141" s="2" t="s">
        <v>1</v>
      </c>
      <c r="B141" s="2" t="s">
        <v>419</v>
      </c>
      <c r="C141" s="2" t="s">
        <v>275</v>
      </c>
      <c r="D141" s="2" t="s">
        <v>251</v>
      </c>
      <c r="E141" s="2" t="s">
        <v>2</v>
      </c>
      <c r="F141" s="2" t="s">
        <v>273</v>
      </c>
      <c r="G141" s="2" t="str">
        <f t="shared" si="2"/>
        <v>FS01</v>
      </c>
      <c r="H141" s="2" t="s">
        <v>12</v>
      </c>
      <c r="I141" s="2" t="s">
        <v>208</v>
      </c>
      <c r="J141" s="3">
        <v>44852</v>
      </c>
      <c r="K141" s="4">
        <v>5590</v>
      </c>
      <c r="L141" s="7" t="s">
        <v>413</v>
      </c>
      <c r="M141" s="2" t="s">
        <v>274</v>
      </c>
      <c r="N141" s="2" t="s">
        <v>209</v>
      </c>
    </row>
    <row r="142" spans="1:14" x14ac:dyDescent="0.3">
      <c r="A142" s="2" t="s">
        <v>1</v>
      </c>
      <c r="B142" s="2" t="s">
        <v>419</v>
      </c>
      <c r="C142" s="2" t="s">
        <v>319</v>
      </c>
      <c r="D142" s="2" t="s">
        <v>243</v>
      </c>
      <c r="E142" s="2" t="s">
        <v>2</v>
      </c>
      <c r="F142" s="2" t="s">
        <v>318</v>
      </c>
      <c r="G142" s="2" t="str">
        <f t="shared" si="2"/>
        <v>MA01</v>
      </c>
      <c r="H142" s="2" t="s">
        <v>12</v>
      </c>
      <c r="I142" s="2" t="s">
        <v>214</v>
      </c>
      <c r="J142" s="3">
        <v>44853</v>
      </c>
      <c r="K142" s="4">
        <v>740.8</v>
      </c>
      <c r="L142" s="7" t="s">
        <v>413</v>
      </c>
      <c r="M142" s="2" t="s">
        <v>423</v>
      </c>
      <c r="N142" s="2" t="s">
        <v>215</v>
      </c>
    </row>
    <row r="143" spans="1:14" x14ac:dyDescent="0.3">
      <c r="A143" s="2" t="s">
        <v>1</v>
      </c>
      <c r="B143" s="2" t="s">
        <v>419</v>
      </c>
      <c r="C143" s="2" t="s">
        <v>319</v>
      </c>
      <c r="D143" s="2" t="s">
        <v>243</v>
      </c>
      <c r="E143" s="2" t="s">
        <v>2</v>
      </c>
      <c r="F143" s="2" t="s">
        <v>318</v>
      </c>
      <c r="G143" s="2" t="str">
        <f t="shared" si="2"/>
        <v>MA01</v>
      </c>
      <c r="H143" s="2" t="s">
        <v>12</v>
      </c>
      <c r="I143" s="2" t="s">
        <v>214</v>
      </c>
      <c r="J143" s="3">
        <v>44853</v>
      </c>
      <c r="K143" s="4">
        <v>991.8</v>
      </c>
      <c r="L143" s="7" t="s">
        <v>413</v>
      </c>
      <c r="M143" s="2" t="s">
        <v>424</v>
      </c>
      <c r="N143" s="2" t="s">
        <v>215</v>
      </c>
    </row>
    <row r="144" spans="1:14" x14ac:dyDescent="0.3">
      <c r="A144" s="2" t="s">
        <v>1</v>
      </c>
      <c r="B144" s="2" t="s">
        <v>417</v>
      </c>
      <c r="C144" s="2" t="s">
        <v>229</v>
      </c>
      <c r="D144" s="2" t="s">
        <v>230</v>
      </c>
      <c r="E144" s="2" t="s">
        <v>2</v>
      </c>
      <c r="F144" s="2" t="s">
        <v>228</v>
      </c>
      <c r="G144" s="2" t="str">
        <f t="shared" si="2"/>
        <v>0000</v>
      </c>
      <c r="H144" s="2" t="s">
        <v>12</v>
      </c>
      <c r="I144" s="2" t="s">
        <v>216</v>
      </c>
      <c r="J144" s="3">
        <v>44858</v>
      </c>
      <c r="K144" s="4">
        <v>3839.84</v>
      </c>
      <c r="L144" s="7" t="s">
        <v>413</v>
      </c>
      <c r="M144" s="2" t="s">
        <v>232</v>
      </c>
      <c r="N144" s="2" t="s">
        <v>70</v>
      </c>
    </row>
    <row r="145" spans="1:14" x14ac:dyDescent="0.3">
      <c r="A145" s="2" t="s">
        <v>1</v>
      </c>
      <c r="B145" s="2" t="s">
        <v>417</v>
      </c>
      <c r="C145" s="2" t="s">
        <v>13</v>
      </c>
      <c r="D145" s="2" t="s">
        <v>14</v>
      </c>
      <c r="E145" s="2" t="s">
        <v>2</v>
      </c>
      <c r="F145" s="2" t="s">
        <v>11</v>
      </c>
      <c r="G145" s="2" t="str">
        <f t="shared" si="2"/>
        <v>0000</v>
      </c>
      <c r="H145" s="2" t="s">
        <v>12</v>
      </c>
      <c r="I145" s="2" t="s">
        <v>38</v>
      </c>
      <c r="J145" s="3">
        <v>44859</v>
      </c>
      <c r="K145" s="4">
        <v>624.75</v>
      </c>
      <c r="L145" s="7" t="s">
        <v>413</v>
      </c>
      <c r="M145" s="2" t="s">
        <v>39</v>
      </c>
      <c r="N145" s="2" t="s">
        <v>33</v>
      </c>
    </row>
    <row r="146" spans="1:14" x14ac:dyDescent="0.3">
      <c r="A146" s="2" t="s">
        <v>1</v>
      </c>
      <c r="B146" s="2" t="s">
        <v>417</v>
      </c>
      <c r="C146" s="2" t="s">
        <v>13</v>
      </c>
      <c r="D146" s="2" t="s">
        <v>14</v>
      </c>
      <c r="E146" s="2" t="s">
        <v>2</v>
      </c>
      <c r="F146" s="2" t="s">
        <v>11</v>
      </c>
      <c r="G146" s="2" t="str">
        <f t="shared" si="2"/>
        <v>0000</v>
      </c>
      <c r="H146" s="2" t="s">
        <v>12</v>
      </c>
      <c r="I146" s="2" t="s">
        <v>38</v>
      </c>
      <c r="J146" s="3">
        <v>44859</v>
      </c>
      <c r="K146" s="4">
        <v>624.75</v>
      </c>
      <c r="L146" s="7" t="s">
        <v>413</v>
      </c>
      <c r="M146" s="2" t="s">
        <v>44</v>
      </c>
      <c r="N146" s="2" t="s">
        <v>33</v>
      </c>
    </row>
    <row r="147" spans="1:14" x14ac:dyDescent="0.3">
      <c r="A147" s="2" t="s">
        <v>1</v>
      </c>
      <c r="B147" s="2" t="s">
        <v>417</v>
      </c>
      <c r="C147" s="2" t="s">
        <v>13</v>
      </c>
      <c r="D147" s="2" t="s">
        <v>14</v>
      </c>
      <c r="E147" s="2" t="s">
        <v>2</v>
      </c>
      <c r="F147" s="2" t="s">
        <v>11</v>
      </c>
      <c r="G147" s="2" t="str">
        <f t="shared" si="2"/>
        <v>0000</v>
      </c>
      <c r="H147" s="2" t="s">
        <v>12</v>
      </c>
      <c r="I147" s="2" t="s">
        <v>38</v>
      </c>
      <c r="J147" s="3">
        <v>44859</v>
      </c>
      <c r="K147" s="4">
        <v>1249.5</v>
      </c>
      <c r="L147" s="7" t="s">
        <v>413</v>
      </c>
      <c r="M147" s="2" t="s">
        <v>40</v>
      </c>
      <c r="N147" s="2" t="s">
        <v>33</v>
      </c>
    </row>
    <row r="148" spans="1:14" x14ac:dyDescent="0.3">
      <c r="A148" s="2" t="s">
        <v>1</v>
      </c>
      <c r="B148" s="2" t="s">
        <v>417</v>
      </c>
      <c r="C148" s="2" t="s">
        <v>13</v>
      </c>
      <c r="D148" s="2" t="s">
        <v>14</v>
      </c>
      <c r="E148" s="2" t="s">
        <v>2</v>
      </c>
      <c r="F148" s="2" t="s">
        <v>11</v>
      </c>
      <c r="G148" s="2" t="str">
        <f t="shared" si="2"/>
        <v>0000</v>
      </c>
      <c r="H148" s="2" t="s">
        <v>12</v>
      </c>
      <c r="I148" s="2" t="s">
        <v>38</v>
      </c>
      <c r="J148" s="3">
        <v>44859</v>
      </c>
      <c r="K148" s="4">
        <v>1249.5</v>
      </c>
      <c r="L148" s="7" t="s">
        <v>413</v>
      </c>
      <c r="M148" s="2" t="s">
        <v>43</v>
      </c>
      <c r="N148" s="2" t="s">
        <v>33</v>
      </c>
    </row>
    <row r="149" spans="1:14" x14ac:dyDescent="0.3">
      <c r="A149" s="2" t="s">
        <v>1</v>
      </c>
      <c r="B149" s="2" t="s">
        <v>417</v>
      </c>
      <c r="C149" s="2" t="s">
        <v>13</v>
      </c>
      <c r="D149" s="2" t="s">
        <v>14</v>
      </c>
      <c r="E149" s="2" t="s">
        <v>2</v>
      </c>
      <c r="F149" s="2" t="s">
        <v>11</v>
      </c>
      <c r="G149" s="2" t="str">
        <f t="shared" si="2"/>
        <v>0000</v>
      </c>
      <c r="H149" s="2" t="s">
        <v>12</v>
      </c>
      <c r="I149" s="2" t="s">
        <v>38</v>
      </c>
      <c r="J149" s="3">
        <v>44859</v>
      </c>
      <c r="K149" s="4">
        <v>2499</v>
      </c>
      <c r="L149" s="7" t="s">
        <v>413</v>
      </c>
      <c r="M149" s="2" t="s">
        <v>41</v>
      </c>
      <c r="N149" s="2" t="s">
        <v>33</v>
      </c>
    </row>
    <row r="150" spans="1:14" x14ac:dyDescent="0.3">
      <c r="A150" s="2" t="s">
        <v>1</v>
      </c>
      <c r="B150" s="2" t="s">
        <v>417</v>
      </c>
      <c r="C150" s="2" t="s">
        <v>13</v>
      </c>
      <c r="D150" s="2" t="s">
        <v>14</v>
      </c>
      <c r="E150" s="2" t="s">
        <v>2</v>
      </c>
      <c r="F150" s="2" t="s">
        <v>11</v>
      </c>
      <c r="G150" s="2" t="str">
        <f t="shared" si="2"/>
        <v>0000</v>
      </c>
      <c r="H150" s="2" t="s">
        <v>12</v>
      </c>
      <c r="I150" s="2" t="s">
        <v>38</v>
      </c>
      <c r="J150" s="3">
        <v>44859</v>
      </c>
      <c r="K150" s="4">
        <v>2499</v>
      </c>
      <c r="L150" s="7" t="s">
        <v>413</v>
      </c>
      <c r="M150" s="2" t="s">
        <v>42</v>
      </c>
      <c r="N150" s="2" t="s">
        <v>33</v>
      </c>
    </row>
  </sheetData>
  <autoFilter ref="A4:N150" xr:uid="{AEB30FD0-2822-4B44-8AA4-69187B79F0BD}">
    <sortState xmlns:xlrd2="http://schemas.microsoft.com/office/spreadsheetml/2017/richdata2" ref="A5:N150">
      <sortCondition ref="J5:J15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2022-11-10T13:00:51Z</dcterms:created>
  <dcterms:modified xsi:type="dcterms:W3CDTF">2023-02-09T09:51:46Z</dcterms:modified>
</cp:coreProperties>
</file>