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19-20\"/>
    </mc:Choice>
  </mc:AlternateContent>
  <xr:revisionPtr revIDLastSave="0" documentId="8_{7A47B66C-A086-48C0-B816-7ED2723E7357}" xr6:coauthVersionLast="45" xr6:coauthVersionMax="45" xr10:uidLastSave="{00000000-0000-0000-0000-000000000000}"/>
  <bookViews>
    <workbookView xWindow="-98" yWindow="-98" windowWidth="20715" windowHeight="13276" xr2:uid="{88675132-1B48-4F41-8776-8456CB294A8B}"/>
  </bookViews>
  <sheets>
    <sheet name="Sheet1" sheetId="1" r:id="rId1"/>
  </sheets>
  <definedNames>
    <definedName name="_xlnm._FilterDatabase" localSheetId="0" hidden="1">Sheet1!$A$4:$N$94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4" i="1" l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<sst xmlns="http://schemas.openxmlformats.org/spreadsheetml/2006/main" count="915" uniqueCount="333">
  <si>
    <t>Year</t>
  </si>
  <si>
    <t>2019-20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</si>
  <si>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</si>
  <si>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</si>
  <si>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</si>
  <si>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</si>
  <si>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</si>
  <si>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</si>
  <si>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</si>
  <si>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</si>
  <si>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</si>
  <si>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</si>
  <si>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</si>
  <si>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</si>
  <si>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GIFFARD NEWTON &amp; SONS LTD</t>
  </si>
  <si>
    <t>BRISTOL UNIFORMS LTD</t>
  </si>
  <si>
    <t>RIX PETROLEUM LTD</t>
  </si>
  <si>
    <t>WM SUGDEN &amp; SONS LTD</t>
  </si>
  <si>
    <t>FIREFIGHTERS GLOVES LARGE REF: FM3</t>
  </si>
  <si>
    <t>SOUTHCOMBE BROTHERS LTD</t>
  </si>
  <si>
    <t>FIREFIGHTERS GLOVES MEDIUM REF: FM3</t>
  </si>
  <si>
    <t>REEDKLEEN</t>
  </si>
  <si>
    <t>HFR SOLUTIONS CIC</t>
  </si>
  <si>
    <t>EFIRESERVICE LTD</t>
  </si>
  <si>
    <t>CAPSTICKS SOLICITORS LLP</t>
  </si>
  <si>
    <t>SARAH HATHWAY</t>
  </si>
  <si>
    <t>INDUSTRIAL SUPPLIES(HULL LTD)</t>
  </si>
  <si>
    <t>PRESTIGE RECRUITMENT</t>
  </si>
  <si>
    <t>DRS DIRECT</t>
  </si>
  <si>
    <t>KINGSTON COMMUNICATIONS LIMITED</t>
  </si>
  <si>
    <t>KINGSTON UPON HULL CITY COUNCIL</t>
  </si>
  <si>
    <t>ALLSTAR BUSINESS SOLUTIONS LTD</t>
  </si>
  <si>
    <t>PROBITAS OCCUPATIONAL HEALTH LTD</t>
  </si>
  <si>
    <t>TRACK YOU LTD</t>
  </si>
  <si>
    <t>PRODUCTION LIGHT AND SOUND</t>
  </si>
  <si>
    <t>CLARANET LTD</t>
  </si>
  <si>
    <t>FREEDOM COMMUNICATIONS UK LTD</t>
  </si>
  <si>
    <t>TEES ACTIVE LTD</t>
  </si>
  <si>
    <t>INLAND REVENUE ONLY 072 PG 00002149 0413</t>
  </si>
  <si>
    <t>HOME OFFICE SHARED SERVICE CENTRE</t>
  </si>
  <si>
    <t>6680964</t>
  </si>
  <si>
    <t>Debits</t>
  </si>
  <si>
    <t>INCOME TAX AND NI DEDUCTIONS</t>
  </si>
  <si>
    <t>Construction - Contract</t>
  </si>
  <si>
    <t>01-C8500-8055-0000</t>
  </si>
  <si>
    <t>IT Equipment</t>
  </si>
  <si>
    <t>I.T. Equipment - Purchase</t>
  </si>
  <si>
    <t>PC - CAPITAL</t>
  </si>
  <si>
    <t>IT TENDER</t>
  </si>
  <si>
    <t>01-C8515-8050-0000</t>
  </si>
  <si>
    <t>Other Equipment</t>
  </si>
  <si>
    <t>Equipment - Purchase</t>
  </si>
  <si>
    <t>Bridlington</t>
  </si>
  <si>
    <t>01-R0130-1460-MA05</t>
  </si>
  <si>
    <t>BIO DIESEL</t>
  </si>
  <si>
    <t>Petrol</t>
  </si>
  <si>
    <t>Uniforms</t>
  </si>
  <si>
    <t>Admin National Insurance</t>
  </si>
  <si>
    <t>Beverley</t>
  </si>
  <si>
    <t>Stationery</t>
  </si>
  <si>
    <t>Howden</t>
  </si>
  <si>
    <t>01-R0165-1020-FF01</t>
  </si>
  <si>
    <t>GAS HEATING OIL</t>
  </si>
  <si>
    <t>Fuel Oil</t>
  </si>
  <si>
    <t>Furniture &amp; Fittings</t>
  </si>
  <si>
    <t>Purchase of Computer Equipment</t>
  </si>
  <si>
    <t>Bransholme</t>
  </si>
  <si>
    <t>Hull ICC</t>
  </si>
  <si>
    <t>Equipment</t>
  </si>
  <si>
    <t>Calvert Lane</t>
  </si>
  <si>
    <t>01-R0255-1460-MA05</t>
  </si>
  <si>
    <t>Catering Food</t>
  </si>
  <si>
    <t>N.E. Lincolnshire CPU Support Centre</t>
  </si>
  <si>
    <t>Peaks Lane Grimsby</t>
  </si>
  <si>
    <t>01-R0640-1460-MA05</t>
  </si>
  <si>
    <t>Course &amp; Conference Expenses</t>
  </si>
  <si>
    <t>Subsistence Payment</t>
  </si>
  <si>
    <t>Corporate Assurance</t>
  </si>
  <si>
    <t>Course Fees</t>
  </si>
  <si>
    <t>Photographic &amp; Visual Aids</t>
  </si>
  <si>
    <t>Hospitality</t>
  </si>
  <si>
    <t>01-R1410-2900-MA05</t>
  </si>
  <si>
    <t>CONFERENCE AS SPECIFIED</t>
  </si>
  <si>
    <t>Operational Communications &amp; Resilience</t>
  </si>
  <si>
    <t>COURSE</t>
  </si>
  <si>
    <t>Fire Service Emergency Planning</t>
  </si>
  <si>
    <t>01-R1615-2700-FF01</t>
  </si>
  <si>
    <t>AIRWAVE FEES</t>
  </si>
  <si>
    <t>Airwave</t>
  </si>
  <si>
    <t>Maintenance Agreements</t>
  </si>
  <si>
    <t>Legal Services - Community Law</t>
  </si>
  <si>
    <t>Consultants Fees</t>
  </si>
  <si>
    <t>01-R2705-2900-CF01</t>
  </si>
  <si>
    <t>AUDIO VISUAL FOR EVENTS</t>
  </si>
  <si>
    <t>HFRS Community Awards</t>
  </si>
  <si>
    <t>HeForShe Conference</t>
  </si>
  <si>
    <t>Fitness Training</t>
  </si>
  <si>
    <t>01-R3007-0135-MA01</t>
  </si>
  <si>
    <t>Water Rescue Training</t>
  </si>
  <si>
    <t>CATERING FOR TRAINING COURSES</t>
  </si>
  <si>
    <t>01-R3020-0140-MA01</t>
  </si>
  <si>
    <t>BA</t>
  </si>
  <si>
    <t>01-R3026-0135-MA01</t>
  </si>
  <si>
    <t>Management &amp; Leadership Dev</t>
  </si>
  <si>
    <t>Recruits</t>
  </si>
  <si>
    <t>01-R3030-2400-MA01</t>
  </si>
  <si>
    <t>Personnel Development Group</t>
  </si>
  <si>
    <t>Extrication Team</t>
  </si>
  <si>
    <t>01-R3200-0030-MA05</t>
  </si>
  <si>
    <t>AGENCY STAFF MISC</t>
  </si>
  <si>
    <t>Personnel</t>
  </si>
  <si>
    <t>Agency Staff</t>
  </si>
  <si>
    <t>Occupational Health</t>
  </si>
  <si>
    <t>01-R3300-0175-MA05</t>
  </si>
  <si>
    <t>Other Fees</t>
  </si>
  <si>
    <t>STANDING ORDER - DOCTOR</t>
  </si>
  <si>
    <t>Corporate Management</t>
  </si>
  <si>
    <t>Legal</t>
  </si>
  <si>
    <t>01-R4015-3700-MA05</t>
  </si>
  <si>
    <t>LEGAL SERVICE</t>
  </si>
  <si>
    <t>Corporate Administration</t>
  </si>
  <si>
    <t>01-R4035-2150-MA05</t>
  </si>
  <si>
    <t>PHOTO VISUAL AID</t>
  </si>
  <si>
    <t>Corporate Communications and Media</t>
  </si>
  <si>
    <t>I.T. Services</t>
  </si>
  <si>
    <t>01-R4100-2630-MA05</t>
  </si>
  <si>
    <t>Telephone Rental</t>
  </si>
  <si>
    <t>ACCOUNT NO. 5933287 2</t>
  </si>
  <si>
    <t>ACCOUNT NO. 8082662 1</t>
  </si>
  <si>
    <t>01-R4100-2770-MA05</t>
  </si>
  <si>
    <t>01-R4100-2780-MA05</t>
  </si>
  <si>
    <t>Maintenance of Computers</t>
  </si>
  <si>
    <t>MAINTENANCE CONTRACT</t>
  </si>
  <si>
    <t>Corporate Service</t>
  </si>
  <si>
    <t>01-R4115-2910-MA05</t>
  </si>
  <si>
    <t>01-R4410-1050-MA05</t>
  </si>
  <si>
    <t>PROPERTY RENTAL</t>
  </si>
  <si>
    <t>Argyle Street</t>
  </si>
  <si>
    <t>Rent</t>
  </si>
  <si>
    <t>Hydrants</t>
  </si>
  <si>
    <t>01-R4505-2230-CF04</t>
  </si>
  <si>
    <t>STANDING ORDER EXTINGUISHERS</t>
  </si>
  <si>
    <t>Extinguishers</t>
  </si>
  <si>
    <t>Extinquishers</t>
  </si>
  <si>
    <t>Fleet Engineering - General</t>
  </si>
  <si>
    <t>01-R4620-2770-MA05</t>
  </si>
  <si>
    <t>VEHICLE TELEMATICS</t>
  </si>
  <si>
    <t>Headquarters</t>
  </si>
  <si>
    <t>Repairs &amp; Maintenance - Buildings</t>
  </si>
  <si>
    <t>01-R4800-1460-MA05</t>
  </si>
  <si>
    <t>STANDING ORDER - FUEL SUPPLY</t>
  </si>
  <si>
    <t>01-R4800-2460-MA05</t>
  </si>
  <si>
    <t>01-R4800-P1E8-MA05</t>
  </si>
  <si>
    <t xml:space="preserve">  8</t>
  </si>
  <si>
    <t>01-B3000-9005-0000</t>
  </si>
  <si>
    <t>1674086</t>
  </si>
  <si>
    <t>BIO-DIESEL FORWARD PURCHASE AGREEMENT</t>
  </si>
  <si>
    <t>PCARD101019</t>
  </si>
  <si>
    <t>2050299</t>
  </si>
  <si>
    <t>BOOTS LEATHER MALE SIZE 10</t>
  </si>
  <si>
    <t>BOOTS LEATHER MALE SIZE 11</t>
  </si>
  <si>
    <t>BOOTS LEATHER MALE SIZE 12</t>
  </si>
  <si>
    <t>INV04908</t>
  </si>
  <si>
    <t>INCIDENT COMMANDER SURCOATS (WHITE LONG SLEEVE)</t>
  </si>
  <si>
    <t>HELMAN WORKWEAR LTD</t>
  </si>
  <si>
    <t>INV04907</t>
  </si>
  <si>
    <t>HI-VIZ JACKET (FOR APPLIANCE)</t>
  </si>
  <si>
    <t>147748</t>
  </si>
  <si>
    <t>INV56078</t>
  </si>
  <si>
    <t>MASS DECON DUST MASKS REF:118600 FFP3</t>
  </si>
  <si>
    <t>2050498</t>
  </si>
  <si>
    <t>BOOTS LEATHER MALE SIZE 9</t>
  </si>
  <si>
    <t>99286</t>
  </si>
  <si>
    <t>T-SHIRT MALE NAVY SIZE MEDIUM</t>
  </si>
  <si>
    <t>T-SHIRT MALE NAVY SIZE LARGE</t>
  </si>
  <si>
    <t>T-SHIRT MALE NAVY SIZE XLARGE</t>
  </si>
  <si>
    <t>90053116</t>
  </si>
  <si>
    <t>COLLEGE OF POLICING</t>
  </si>
  <si>
    <t>2987</t>
  </si>
  <si>
    <t>2985</t>
  </si>
  <si>
    <t>2988</t>
  </si>
  <si>
    <t>14391</t>
  </si>
  <si>
    <t>COMMUNITY HEALTH PARTNERSHIPS</t>
  </si>
  <si>
    <t>BC-07-19-S2203</t>
  </si>
  <si>
    <t>13269</t>
  </si>
  <si>
    <t>2804</t>
  </si>
  <si>
    <t>MARSDEN FIRE SAFETY</t>
  </si>
  <si>
    <t>8213014</t>
  </si>
  <si>
    <t>TOMTOM TELEMATICS SALES</t>
  </si>
  <si>
    <t>3164</t>
  </si>
  <si>
    <t>CSL18142</t>
  </si>
  <si>
    <t>CFOA SERVICES LTD</t>
  </si>
  <si>
    <t>3191</t>
  </si>
  <si>
    <t>438947</t>
  </si>
  <si>
    <t>INV-0447</t>
  </si>
  <si>
    <t>133283</t>
  </si>
  <si>
    <t>RIDER LEVETT BUCKNALL UK LTD</t>
  </si>
  <si>
    <t>109867</t>
  </si>
  <si>
    <t>REDFERN TRAVEL LTD</t>
  </si>
  <si>
    <t>1604057</t>
  </si>
  <si>
    <t>MAZARD LLP</t>
  </si>
  <si>
    <t>II483328</t>
  </si>
  <si>
    <t>SIN1229526</t>
  </si>
  <si>
    <t>PPL PRS LIMITED</t>
  </si>
  <si>
    <t>6792</t>
  </si>
  <si>
    <t>WRIGHT CONSTRUCTION</t>
  </si>
  <si>
    <t>6793</t>
  </si>
  <si>
    <t>00085472</t>
  </si>
  <si>
    <t>UNIVERSITY OF LINCOLN</t>
  </si>
  <si>
    <t>75810</t>
  </si>
  <si>
    <t>65003335</t>
  </si>
  <si>
    <t>YORKSHIRE WATER</t>
  </si>
  <si>
    <t>65003336</t>
  </si>
  <si>
    <t>13505</t>
  </si>
  <si>
    <t>75922</t>
  </si>
  <si>
    <t>76568</t>
  </si>
  <si>
    <t>BACK CARE SOLUTIONS LTD</t>
  </si>
  <si>
    <t>61-2019</t>
  </si>
  <si>
    <t>9001430635</t>
  </si>
  <si>
    <t>OPEN TEXT UK LIMITED</t>
  </si>
  <si>
    <t>237138</t>
  </si>
  <si>
    <t>MONTH7-2020</t>
  </si>
  <si>
    <t>E2011877304</t>
  </si>
  <si>
    <t>2083</t>
  </si>
  <si>
    <t>SCRUMMY YUMMY</t>
  </si>
  <si>
    <t>110140</t>
  </si>
  <si>
    <t>75990</t>
  </si>
  <si>
    <t>STR000194445</t>
  </si>
  <si>
    <t>STR000194446</t>
  </si>
  <si>
    <t>STR000194447</t>
  </si>
  <si>
    <t>144570</t>
  </si>
  <si>
    <t>CRANLEA AND COMPANY</t>
  </si>
  <si>
    <t>MDN250456-33</t>
  </si>
  <si>
    <t>INV-0086</t>
  </si>
  <si>
    <t>EMMERSON FILMS</t>
  </si>
  <si>
    <t>1911017351</t>
  </si>
  <si>
    <t>AVEPOINT UK LTD</t>
  </si>
  <si>
    <t>512697</t>
  </si>
  <si>
    <t>1186377</t>
  </si>
  <si>
    <t>STONE COMPUTERS LTD</t>
  </si>
  <si>
    <t>6683513</t>
  </si>
  <si>
    <t>0167</t>
  </si>
  <si>
    <t>NAZIR AFZAL OBE</t>
  </si>
  <si>
    <t>000236</t>
  </si>
  <si>
    <t>HO643-0017</t>
  </si>
  <si>
    <t>DRS13543</t>
  </si>
  <si>
    <t>INV-0087</t>
  </si>
  <si>
    <t>76084</t>
  </si>
  <si>
    <t>11NOV19</t>
  </si>
  <si>
    <t>THE COUNTRY PARK INN</t>
  </si>
  <si>
    <t>6684428</t>
  </si>
  <si>
    <t>12THNOVEMBER2019</t>
  </si>
  <si>
    <t>WROOTED</t>
  </si>
  <si>
    <t>35513828</t>
  </si>
  <si>
    <t>HALLMARK HOTEL</t>
  </si>
  <si>
    <t>163586</t>
  </si>
  <si>
    <t>UNDERSTANDING MODERN GOVERMENT</t>
  </si>
  <si>
    <t>2536126</t>
  </si>
  <si>
    <t>DRS13559</t>
  </si>
  <si>
    <t>1085658</t>
  </si>
  <si>
    <t>HOLMATRO UK LTD</t>
  </si>
  <si>
    <t>6685</t>
  </si>
  <si>
    <t>6685624</t>
  </si>
  <si>
    <t>19NOV19</t>
  </si>
  <si>
    <t>SHOOT THE BULL LTD</t>
  </si>
  <si>
    <t>6685625</t>
  </si>
  <si>
    <t>44212</t>
  </si>
  <si>
    <t>6686150</t>
  </si>
  <si>
    <t>206075</t>
  </si>
  <si>
    <t>NORTHERN DIVER</t>
  </si>
  <si>
    <t>191110</t>
  </si>
  <si>
    <t>003</t>
  </si>
  <si>
    <t>HERO DISTRIBUTION UK</t>
  </si>
  <si>
    <t>01-C0210-8035-0000</t>
  </si>
  <si>
    <t>CONSULTANCY FEES</t>
  </si>
  <si>
    <t>North Hull</t>
  </si>
  <si>
    <t>01-C4800-8010-0000</t>
  </si>
  <si>
    <t>CAPITAL BUILDING WORKS</t>
  </si>
  <si>
    <t>MANAGEMENT SYSTEM</t>
  </si>
  <si>
    <t>HOLMATRO STABILITY STRUTS</t>
  </si>
  <si>
    <t>01-R0140-1460-MA05</t>
  </si>
  <si>
    <t>01-R0240-1460-MA05</t>
  </si>
  <si>
    <t>01-R0251-0550-FF01</t>
  </si>
  <si>
    <t>MISCELLANEOUS(AS SPECIFIED)</t>
  </si>
  <si>
    <t>01-R0635-2080-MD06</t>
  </si>
  <si>
    <t>SPECIALIST CHAIR AS SPECIFIED</t>
  </si>
  <si>
    <t>01-R1500-2700-FF01</t>
  </si>
  <si>
    <t>MAINTENANCE AGREEMENT</t>
  </si>
  <si>
    <t>01-R1500-2900-FF01</t>
  </si>
  <si>
    <t>SEPTEMBER 2019</t>
  </si>
  <si>
    <t>01-R1515-0140-FS01</t>
  </si>
  <si>
    <t>MILTARY BAG  REF: NDB5-BLACK</t>
  </si>
  <si>
    <t>MTFA</t>
  </si>
  <si>
    <t>01-R1602-2410-FF01</t>
  </si>
  <si>
    <t>East Coast Control Project</t>
  </si>
  <si>
    <t>OCTOBER</t>
  </si>
  <si>
    <t>VENUE HIRE</t>
  </si>
  <si>
    <t>01-R2710-2500-MA05</t>
  </si>
  <si>
    <t>MERCHANDISE - HE FOR SHE</t>
  </si>
  <si>
    <t>CONFERENCE ( HE FOR SHE ONLY )</t>
  </si>
  <si>
    <t>CONFERENCE  ( HE FOR SHE ONLY )</t>
  </si>
  <si>
    <t>01-R3000-0140-MA05</t>
  </si>
  <si>
    <t>OXYGEN ANALYSER ML3B/ML11/R2/ML SPORT</t>
  </si>
  <si>
    <t>HERO WIPES</t>
  </si>
  <si>
    <t>01-R3021-0140-MA01</t>
  </si>
  <si>
    <t>TRAINING EQUIPMENT</t>
  </si>
  <si>
    <t>Technical Rescue Training</t>
  </si>
  <si>
    <t>01-R3035-0030-MA01</t>
  </si>
  <si>
    <t>01-R3051-2910-MA01</t>
  </si>
  <si>
    <t>01-R3300-2900-MA05</t>
  </si>
  <si>
    <t>01-R4005-2560-MM01</t>
  </si>
  <si>
    <t>AUDIT FEES</t>
  </si>
  <si>
    <t>Audit Fees</t>
  </si>
  <si>
    <t>01-R4030-2900-MA05</t>
  </si>
  <si>
    <t>CFOA SERVICES - NFCC AUTUMN CONFERENCE FOR 2 DELEGATES</t>
  </si>
  <si>
    <t>ACCOUNT NO. 6653005 1</t>
  </si>
  <si>
    <t>CUSTOMER ACCOUNT CUS-01351417</t>
  </si>
  <si>
    <t>SOFTWARE AS SPECIFIED</t>
  </si>
  <si>
    <t>01-R4500-2250-FF01</t>
  </si>
  <si>
    <t>FRAME AND COVER ADJUSTMENT</t>
  </si>
  <si>
    <t>Hydrant Maintenance</t>
  </si>
  <si>
    <t>FRAME AND COVER RENEWAL</t>
  </si>
  <si>
    <t>BRISTOL PAY AS YOU GO MANAGED SERVICE</t>
  </si>
  <si>
    <t>Safety</t>
  </si>
  <si>
    <t>Firefighting &amp; Operations</t>
  </si>
  <si>
    <t>Management &amp; Support</t>
  </si>
  <si>
    <t>Service Division</t>
  </si>
  <si>
    <t>Cost Centre</t>
  </si>
  <si>
    <t>Subjective Description</t>
  </si>
  <si>
    <t>Unrecovered VAT</t>
  </si>
  <si>
    <t>TRANSACTIONS IN EXCESS OF £500</t>
  </si>
  <si>
    <t>PROCUREMENT CARD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</si>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</sst>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;&quot;-   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  <xf numFmtId="15" fontId="0" fillId="0" borderId="0" xfId="0" applyNumberFormat="1"/>
    <xf numFmtId="40" fontId="0" fillId="0" borderId="0" xfId="0" applyNumberFormat="1"/>
    <xf numFmtId="164" fontId="3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/>
    <xf numFmtId="17" fontId="4" fillId="0" borderId="0" xfId="0" quotePrefix="1" applyNumberFormat="1" applyFont="1" applyAlignment="1"/>
  </cellXfs>
  <cellStyles count="2">
    <cellStyle name="Normal" xfId="0" builtinId="0"/>
    <cellStyle name="Normal_hfabvacop" xfId="1" xr:uid="{0246E54B-0E91-43ED-8B71-BDF31B81B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1E363-469C-4755-8351-10568A96E990}">
  <sheetPr>
    <pageSetUpPr fitToPage="1"/>
  </sheetPr>
  <dimension ref="A1:N94"/>
  <sheetViews>
    <sheetView tabSelected="1" workbookViewId="0">
      <selection activeCell="C12" sqref="C12"/>
    </sheetView>
  </sheetViews>
  <sheetFormatPr defaultRowHeight="14.25" x14ac:dyDescent="0.45"/>
  <cols>
    <col min="1" max="1" width="9.53125" style="6" customWidth="1"/>
    <col min="2" max="2" width="26.265625" bestFit="1" customWidth="1"/>
    <col min="3" max="3" width="34.1328125" bestFit="1" customWidth="1"/>
    <col min="4" max="4" width="28.06640625" bestFit="1" customWidth="1"/>
    <col min="5" max="5" width="7.33203125" bestFit="1" customWidth="1"/>
    <col min="6" max="6" width="19.06640625" hidden="1" customWidth="1"/>
    <col min="7" max="7" width="6.06640625" style="2" hidden="1" customWidth="1"/>
    <col min="8" max="8" width="10.06640625" bestFit="1" customWidth="1"/>
    <col min="9" max="9" width="27.46484375" bestFit="1" customWidth="1"/>
    <col min="10" max="10" width="9.3984375" bestFit="1" customWidth="1"/>
    <col min="11" max="11" width="11.73046875" bestFit="1" customWidth="1"/>
    <col min="12" max="12" width="11.73046875" style="2" customWidth="1"/>
    <col min="13" max="13" width="52.53125" bestFit="1" customWidth="1"/>
    <col min="14" max="14" width="44.3984375" customWidth="1"/>
  </cols>
  <sheetData>
    <row r="1" spans="1:14" x14ac:dyDescent="0.45">
      <c r="A1" s="7" t="s">
        <v>330</v>
      </c>
      <c r="B1" s="2"/>
      <c r="C1" s="2"/>
      <c r="D1" s="2"/>
      <c r="E1" s="2"/>
      <c r="F1" s="2"/>
      <c r="H1" s="2"/>
      <c r="I1" s="2"/>
      <c r="J1" s="2"/>
      <c r="K1" s="2"/>
      <c r="M1" s="2"/>
      <c r="N1" s="2"/>
    </row>
    <row r="2" spans="1:14" x14ac:dyDescent="0.45">
      <c r="A2" s="8" t="s">
        <v>332</v>
      </c>
      <c r="B2" s="2"/>
      <c r="C2" s="2"/>
      <c r="D2" s="2"/>
      <c r="E2" s="2"/>
      <c r="F2" s="2"/>
      <c r="H2" s="2"/>
      <c r="I2" s="2"/>
      <c r="J2" s="2"/>
      <c r="K2" s="2"/>
      <c r="M2" s="2"/>
      <c r="N2" s="2"/>
    </row>
    <row r="4" spans="1:14" s="2" customFormat="1" ht="28.5" x14ac:dyDescent="0.45">
      <c r="A4" s="1" t="s">
        <v>0</v>
      </c>
      <c r="B4" s="1" t="s">
        <v>326</v>
      </c>
      <c r="C4" s="1" t="s">
        <v>327</v>
      </c>
      <c r="D4" s="1" t="s">
        <v>328</v>
      </c>
      <c r="E4" s="1" t="s">
        <v>2</v>
      </c>
      <c r="F4" s="1" t="s">
        <v>3</v>
      </c>
      <c r="G4" s="1"/>
      <c r="H4" s="1" t="s">
        <v>4</v>
      </c>
      <c r="I4" s="1" t="s">
        <v>5</v>
      </c>
      <c r="J4" s="1" t="s">
        <v>6</v>
      </c>
      <c r="K4" s="1" t="s">
        <v>7</v>
      </c>
      <c r="L4" s="1" t="s">
        <v>329</v>
      </c>
      <c r="M4" s="1" t="s">
        <v>8</v>
      </c>
      <c r="N4" s="1" t="s">
        <v>9</v>
      </c>
    </row>
    <row r="5" spans="1:14" x14ac:dyDescent="0.45">
      <c r="A5" s="6" t="s">
        <v>1</v>
      </c>
      <c r="B5" s="2" t="s">
        <v>325</v>
      </c>
      <c r="C5" s="2" t="s">
        <v>12</v>
      </c>
      <c r="D5" s="2" t="s">
        <v>41</v>
      </c>
      <c r="E5" s="2" t="s">
        <v>153</v>
      </c>
      <c r="F5" s="2" t="s">
        <v>154</v>
      </c>
      <c r="G5" s="2" t="str">
        <f t="shared" ref="G5:G19" si="0">RIGHT(F5,4)</f>
        <v>0000</v>
      </c>
      <c r="H5" s="2" t="s">
        <v>11</v>
      </c>
      <c r="I5" s="2" t="s">
        <v>155</v>
      </c>
      <c r="J5" s="3">
        <v>43769</v>
      </c>
      <c r="K5" s="4">
        <v>70245</v>
      </c>
      <c r="L5" s="5">
        <v>0</v>
      </c>
      <c r="M5" s="2" t="s">
        <v>156</v>
      </c>
      <c r="N5" s="2" t="s">
        <v>16</v>
      </c>
    </row>
    <row r="6" spans="1:14" x14ac:dyDescent="0.45">
      <c r="A6" s="6" t="s">
        <v>1</v>
      </c>
      <c r="B6" s="2" t="s">
        <v>325</v>
      </c>
      <c r="C6" s="2" t="s">
        <v>12</v>
      </c>
      <c r="D6" s="2" t="s">
        <v>13</v>
      </c>
      <c r="E6" s="2" t="s">
        <v>153</v>
      </c>
      <c r="F6" s="2" t="s">
        <v>10</v>
      </c>
      <c r="G6" s="2" t="str">
        <f t="shared" si="0"/>
        <v>0000</v>
      </c>
      <c r="H6" s="2" t="s">
        <v>11</v>
      </c>
      <c r="I6" s="2" t="s">
        <v>158</v>
      </c>
      <c r="J6" s="3">
        <v>43761</v>
      </c>
      <c r="K6" s="4">
        <v>618.42999999999995</v>
      </c>
      <c r="L6" s="5">
        <v>0</v>
      </c>
      <c r="M6" s="2" t="s">
        <v>159</v>
      </c>
      <c r="N6" s="2" t="s">
        <v>14</v>
      </c>
    </row>
    <row r="7" spans="1:14" x14ac:dyDescent="0.45">
      <c r="A7" s="6" t="s">
        <v>1</v>
      </c>
      <c r="B7" s="2" t="s">
        <v>325</v>
      </c>
      <c r="C7" s="2" t="s">
        <v>12</v>
      </c>
      <c r="D7" s="2" t="s">
        <v>13</v>
      </c>
      <c r="E7" s="2" t="s">
        <v>153</v>
      </c>
      <c r="F7" s="2" t="s">
        <v>10</v>
      </c>
      <c r="G7" s="2" t="str">
        <f t="shared" si="0"/>
        <v>0000</v>
      </c>
      <c r="H7" s="2" t="s">
        <v>11</v>
      </c>
      <c r="I7" s="2" t="s">
        <v>158</v>
      </c>
      <c r="J7" s="3">
        <v>43761</v>
      </c>
      <c r="K7" s="4">
        <v>618.42999999999995</v>
      </c>
      <c r="L7" s="5">
        <v>0</v>
      </c>
      <c r="M7" s="2" t="s">
        <v>160</v>
      </c>
      <c r="N7" s="2" t="s">
        <v>14</v>
      </c>
    </row>
    <row r="8" spans="1:14" x14ac:dyDescent="0.45">
      <c r="A8" s="6" t="s">
        <v>1</v>
      </c>
      <c r="B8" s="2" t="s">
        <v>325</v>
      </c>
      <c r="C8" s="2" t="s">
        <v>12</v>
      </c>
      <c r="D8" s="2" t="s">
        <v>13</v>
      </c>
      <c r="E8" s="2" t="s">
        <v>153</v>
      </c>
      <c r="F8" s="2" t="s">
        <v>10</v>
      </c>
      <c r="G8" s="2" t="str">
        <f t="shared" si="0"/>
        <v>0000</v>
      </c>
      <c r="H8" s="2" t="s">
        <v>11</v>
      </c>
      <c r="I8" s="2" t="s">
        <v>158</v>
      </c>
      <c r="J8" s="3">
        <v>43761</v>
      </c>
      <c r="K8" s="4">
        <v>618.42999999999995</v>
      </c>
      <c r="L8" s="5">
        <v>0</v>
      </c>
      <c r="M8" s="2" t="s">
        <v>161</v>
      </c>
      <c r="N8" s="2" t="s">
        <v>14</v>
      </c>
    </row>
    <row r="9" spans="1:14" x14ac:dyDescent="0.45">
      <c r="A9" s="6" t="s">
        <v>1</v>
      </c>
      <c r="B9" s="2" t="s">
        <v>325</v>
      </c>
      <c r="C9" s="2" t="s">
        <v>12</v>
      </c>
      <c r="D9" s="2" t="s">
        <v>13</v>
      </c>
      <c r="E9" s="2" t="s">
        <v>153</v>
      </c>
      <c r="F9" s="2" t="s">
        <v>10</v>
      </c>
      <c r="G9" s="2" t="str">
        <f t="shared" si="0"/>
        <v>0000</v>
      </c>
      <c r="H9" s="2" t="s">
        <v>11</v>
      </c>
      <c r="I9" s="2" t="s">
        <v>162</v>
      </c>
      <c r="J9" s="3">
        <v>43769</v>
      </c>
      <c r="K9" s="4">
        <v>649</v>
      </c>
      <c r="L9" s="5">
        <v>0</v>
      </c>
      <c r="M9" s="2" t="s">
        <v>163</v>
      </c>
      <c r="N9" s="2" t="s">
        <v>164</v>
      </c>
    </row>
    <row r="10" spans="1:14" x14ac:dyDescent="0.45">
      <c r="A10" s="6" t="s">
        <v>1</v>
      </c>
      <c r="B10" s="2" t="s">
        <v>325</v>
      </c>
      <c r="C10" s="2" t="s">
        <v>12</v>
      </c>
      <c r="D10" s="2" t="s">
        <v>13</v>
      </c>
      <c r="E10" s="2" t="s">
        <v>153</v>
      </c>
      <c r="F10" s="2" t="s">
        <v>10</v>
      </c>
      <c r="G10" s="2" t="str">
        <f t="shared" si="0"/>
        <v>0000</v>
      </c>
      <c r="H10" s="2" t="s">
        <v>11</v>
      </c>
      <c r="I10" s="2" t="s">
        <v>165</v>
      </c>
      <c r="J10" s="3">
        <v>43769</v>
      </c>
      <c r="K10" s="4">
        <v>586.95000000000005</v>
      </c>
      <c r="L10" s="5">
        <v>0</v>
      </c>
      <c r="M10" s="2" t="s">
        <v>166</v>
      </c>
      <c r="N10" s="2" t="s">
        <v>164</v>
      </c>
    </row>
    <row r="11" spans="1:14" x14ac:dyDescent="0.45">
      <c r="A11" s="6" t="s">
        <v>1</v>
      </c>
      <c r="B11" s="2" t="s">
        <v>325</v>
      </c>
      <c r="C11" s="2" t="s">
        <v>12</v>
      </c>
      <c r="D11" s="2" t="s">
        <v>13</v>
      </c>
      <c r="E11" s="2" t="s">
        <v>153</v>
      </c>
      <c r="F11" s="2" t="s">
        <v>10</v>
      </c>
      <c r="G11" s="2" t="str">
        <f t="shared" si="0"/>
        <v>0000</v>
      </c>
      <c r="H11" s="2" t="s">
        <v>11</v>
      </c>
      <c r="I11" s="2" t="s">
        <v>167</v>
      </c>
      <c r="J11" s="3">
        <v>43769</v>
      </c>
      <c r="K11" s="4">
        <v>892</v>
      </c>
      <c r="L11" s="5">
        <v>0</v>
      </c>
      <c r="M11" s="2" t="s">
        <v>20</v>
      </c>
      <c r="N11" s="2" t="s">
        <v>19</v>
      </c>
    </row>
    <row r="12" spans="1:14" x14ac:dyDescent="0.45">
      <c r="A12" s="6" t="s">
        <v>1</v>
      </c>
      <c r="B12" s="2" t="s">
        <v>325</v>
      </c>
      <c r="C12" s="2" t="s">
        <v>12</v>
      </c>
      <c r="D12" s="2" t="s">
        <v>13</v>
      </c>
      <c r="E12" s="2" t="s">
        <v>153</v>
      </c>
      <c r="F12" s="2" t="s">
        <v>10</v>
      </c>
      <c r="G12" s="2" t="str">
        <f t="shared" si="0"/>
        <v>0000</v>
      </c>
      <c r="H12" s="2" t="s">
        <v>11</v>
      </c>
      <c r="I12" s="2" t="s">
        <v>167</v>
      </c>
      <c r="J12" s="3">
        <v>43769</v>
      </c>
      <c r="K12" s="4">
        <v>535.20000000000005</v>
      </c>
      <c r="L12" s="5">
        <v>0</v>
      </c>
      <c r="M12" s="2" t="s">
        <v>18</v>
      </c>
      <c r="N12" s="2" t="s">
        <v>19</v>
      </c>
    </row>
    <row r="13" spans="1:14" x14ac:dyDescent="0.45">
      <c r="A13" s="6" t="s">
        <v>1</v>
      </c>
      <c r="B13" s="2" t="s">
        <v>325</v>
      </c>
      <c r="C13" s="2" t="s">
        <v>12</v>
      </c>
      <c r="D13" s="2" t="s">
        <v>13</v>
      </c>
      <c r="E13" s="2" t="s">
        <v>153</v>
      </c>
      <c r="F13" s="2" t="s">
        <v>10</v>
      </c>
      <c r="G13" s="2" t="str">
        <f t="shared" si="0"/>
        <v>0000</v>
      </c>
      <c r="H13" s="2" t="s">
        <v>11</v>
      </c>
      <c r="I13" s="2" t="s">
        <v>168</v>
      </c>
      <c r="J13" s="3">
        <v>43776</v>
      </c>
      <c r="K13" s="4">
        <v>1034.4000000000001</v>
      </c>
      <c r="L13" s="5">
        <v>0</v>
      </c>
      <c r="M13" s="2" t="s">
        <v>169</v>
      </c>
      <c r="N13" s="2" t="s">
        <v>21</v>
      </c>
    </row>
    <row r="14" spans="1:14" x14ac:dyDescent="0.45">
      <c r="A14" s="6" t="s">
        <v>1</v>
      </c>
      <c r="B14" s="2" t="s">
        <v>325</v>
      </c>
      <c r="C14" s="2" t="s">
        <v>12</v>
      </c>
      <c r="D14" s="2" t="s">
        <v>13</v>
      </c>
      <c r="E14" s="2" t="s">
        <v>153</v>
      </c>
      <c r="F14" s="2" t="s">
        <v>10</v>
      </c>
      <c r="G14" s="2" t="str">
        <f t="shared" si="0"/>
        <v>0000</v>
      </c>
      <c r="H14" s="2" t="s">
        <v>11</v>
      </c>
      <c r="I14" s="2" t="s">
        <v>170</v>
      </c>
      <c r="J14" s="3">
        <v>43782</v>
      </c>
      <c r="K14" s="4">
        <v>1236.8599999999999</v>
      </c>
      <c r="L14" s="5">
        <v>0</v>
      </c>
      <c r="M14" s="2" t="s">
        <v>171</v>
      </c>
      <c r="N14" s="2" t="s">
        <v>14</v>
      </c>
    </row>
    <row r="15" spans="1:14" x14ac:dyDescent="0.45">
      <c r="A15" s="6" t="s">
        <v>1</v>
      </c>
      <c r="B15" s="2" t="s">
        <v>325</v>
      </c>
      <c r="C15" s="2" t="s">
        <v>12</v>
      </c>
      <c r="D15" s="2" t="s">
        <v>13</v>
      </c>
      <c r="E15" s="2" t="s">
        <v>153</v>
      </c>
      <c r="F15" s="2" t="s">
        <v>10</v>
      </c>
      <c r="G15" s="2" t="str">
        <f t="shared" si="0"/>
        <v>0000</v>
      </c>
      <c r="H15" s="2" t="s">
        <v>11</v>
      </c>
      <c r="I15" s="2" t="s">
        <v>170</v>
      </c>
      <c r="J15" s="3">
        <v>43782</v>
      </c>
      <c r="K15" s="4">
        <v>1236.8599999999999</v>
      </c>
      <c r="L15" s="5">
        <v>0</v>
      </c>
      <c r="M15" s="2" t="s">
        <v>159</v>
      </c>
      <c r="N15" s="2" t="s">
        <v>14</v>
      </c>
    </row>
    <row r="16" spans="1:14" x14ac:dyDescent="0.45">
      <c r="A16" s="6" t="s">
        <v>1</v>
      </c>
      <c r="B16" s="2" t="s">
        <v>325</v>
      </c>
      <c r="C16" s="2" t="s">
        <v>12</v>
      </c>
      <c r="D16" s="2" t="s">
        <v>13</v>
      </c>
      <c r="E16" s="2" t="s">
        <v>153</v>
      </c>
      <c r="F16" s="2" t="s">
        <v>10</v>
      </c>
      <c r="G16" s="2" t="str">
        <f t="shared" si="0"/>
        <v>0000</v>
      </c>
      <c r="H16" s="2" t="s">
        <v>11</v>
      </c>
      <c r="I16" s="2" t="s">
        <v>170</v>
      </c>
      <c r="J16" s="3">
        <v>43782</v>
      </c>
      <c r="K16" s="4">
        <v>618.42999999999995</v>
      </c>
      <c r="L16" s="5">
        <v>0</v>
      </c>
      <c r="M16" s="2" t="s">
        <v>160</v>
      </c>
      <c r="N16" s="2" t="s">
        <v>14</v>
      </c>
    </row>
    <row r="17" spans="1:14" x14ac:dyDescent="0.45">
      <c r="A17" s="6" t="s">
        <v>1</v>
      </c>
      <c r="B17" s="2" t="s">
        <v>325</v>
      </c>
      <c r="C17" s="2" t="s">
        <v>12</v>
      </c>
      <c r="D17" s="2" t="s">
        <v>13</v>
      </c>
      <c r="E17" s="2" t="s">
        <v>153</v>
      </c>
      <c r="F17" s="2" t="s">
        <v>10</v>
      </c>
      <c r="G17" s="2" t="str">
        <f t="shared" si="0"/>
        <v>0000</v>
      </c>
      <c r="H17" s="2" t="s">
        <v>11</v>
      </c>
      <c r="I17" s="2" t="s">
        <v>172</v>
      </c>
      <c r="J17" s="3">
        <v>43787</v>
      </c>
      <c r="K17" s="4">
        <v>1398.7</v>
      </c>
      <c r="L17" s="5">
        <v>0</v>
      </c>
      <c r="M17" s="2" t="s">
        <v>173</v>
      </c>
      <c r="N17" s="2" t="s">
        <v>17</v>
      </c>
    </row>
    <row r="18" spans="1:14" x14ac:dyDescent="0.45">
      <c r="A18" s="6" t="s">
        <v>1</v>
      </c>
      <c r="B18" s="2" t="s">
        <v>325</v>
      </c>
      <c r="C18" s="2" t="s">
        <v>12</v>
      </c>
      <c r="D18" s="2" t="s">
        <v>13</v>
      </c>
      <c r="E18" s="2" t="s">
        <v>153</v>
      </c>
      <c r="F18" s="2" t="s">
        <v>10</v>
      </c>
      <c r="G18" s="2" t="str">
        <f t="shared" si="0"/>
        <v>0000</v>
      </c>
      <c r="H18" s="2" t="s">
        <v>11</v>
      </c>
      <c r="I18" s="2" t="s">
        <v>172</v>
      </c>
      <c r="J18" s="3">
        <v>43787</v>
      </c>
      <c r="K18" s="4">
        <v>1420</v>
      </c>
      <c r="L18" s="5">
        <v>0</v>
      </c>
      <c r="M18" s="2" t="s">
        <v>174</v>
      </c>
      <c r="N18" s="2" t="s">
        <v>17</v>
      </c>
    </row>
    <row r="19" spans="1:14" x14ac:dyDescent="0.45">
      <c r="A19" s="6" t="s">
        <v>1</v>
      </c>
      <c r="B19" s="2" t="s">
        <v>325</v>
      </c>
      <c r="C19" s="2" t="s">
        <v>12</v>
      </c>
      <c r="D19" s="2" t="s">
        <v>13</v>
      </c>
      <c r="E19" s="2" t="s">
        <v>153</v>
      </c>
      <c r="F19" s="2" t="s">
        <v>10</v>
      </c>
      <c r="G19" s="2" t="str">
        <f t="shared" si="0"/>
        <v>0000</v>
      </c>
      <c r="H19" s="2" t="s">
        <v>11</v>
      </c>
      <c r="I19" s="2" t="s">
        <v>172</v>
      </c>
      <c r="J19" s="3">
        <v>43787</v>
      </c>
      <c r="K19" s="4">
        <v>1420</v>
      </c>
      <c r="L19" s="5">
        <v>0</v>
      </c>
      <c r="M19" s="2" t="s">
        <v>175</v>
      </c>
      <c r="N19" s="2" t="s">
        <v>17</v>
      </c>
    </row>
    <row r="20" spans="1:14" x14ac:dyDescent="0.45">
      <c r="A20" s="6" t="s">
        <v>1</v>
      </c>
      <c r="B20" s="2" t="s">
        <v>325</v>
      </c>
      <c r="C20" s="2" t="s">
        <v>275</v>
      </c>
      <c r="D20" s="2" t="s">
        <v>91</v>
      </c>
      <c r="E20" s="2" t="s">
        <v>153</v>
      </c>
      <c r="F20" s="2" t="s">
        <v>273</v>
      </c>
      <c r="G20" s="2" t="str">
        <f t="shared" ref="G20:G71" si="1">RIGHT(F20,4)</f>
        <v>0000</v>
      </c>
      <c r="H20" s="2" t="s">
        <v>11</v>
      </c>
      <c r="I20" s="2" t="s">
        <v>195</v>
      </c>
      <c r="J20" s="3">
        <v>43735</v>
      </c>
      <c r="K20" s="4">
        <v>3600</v>
      </c>
      <c r="L20" s="5">
        <v>0</v>
      </c>
      <c r="M20" s="2" t="s">
        <v>274</v>
      </c>
      <c r="N20" s="2" t="s">
        <v>196</v>
      </c>
    </row>
    <row r="21" spans="1:14" x14ac:dyDescent="0.45">
      <c r="A21" s="6" t="s">
        <v>1</v>
      </c>
      <c r="B21" s="2" t="s">
        <v>325</v>
      </c>
      <c r="C21" s="2" t="s">
        <v>147</v>
      </c>
      <c r="D21" s="2" t="s">
        <v>43</v>
      </c>
      <c r="E21" s="2" t="s">
        <v>153</v>
      </c>
      <c r="F21" s="2" t="s">
        <v>276</v>
      </c>
      <c r="G21" s="2" t="str">
        <f t="shared" si="1"/>
        <v>0000</v>
      </c>
      <c r="H21" s="2" t="s">
        <v>11</v>
      </c>
      <c r="I21" s="2" t="s">
        <v>204</v>
      </c>
      <c r="J21" s="3">
        <v>43752</v>
      </c>
      <c r="K21" s="4">
        <v>3076.37</v>
      </c>
      <c r="L21" s="5">
        <v>0</v>
      </c>
      <c r="M21" s="2" t="s">
        <v>277</v>
      </c>
      <c r="N21" s="2" t="s">
        <v>205</v>
      </c>
    </row>
    <row r="22" spans="1:14" x14ac:dyDescent="0.45">
      <c r="A22" s="6" t="s">
        <v>1</v>
      </c>
      <c r="B22" s="2" t="s">
        <v>325</v>
      </c>
      <c r="C22" s="2" t="s">
        <v>147</v>
      </c>
      <c r="D22" s="2" t="s">
        <v>43</v>
      </c>
      <c r="E22" s="2" t="s">
        <v>153</v>
      </c>
      <c r="F22" s="2" t="s">
        <v>276</v>
      </c>
      <c r="G22" s="2" t="str">
        <f t="shared" si="1"/>
        <v>0000</v>
      </c>
      <c r="H22" s="2" t="s">
        <v>11</v>
      </c>
      <c r="I22" s="2" t="s">
        <v>206</v>
      </c>
      <c r="J22" s="3">
        <v>43752</v>
      </c>
      <c r="K22" s="4">
        <v>27132.37</v>
      </c>
      <c r="L22" s="5">
        <v>0</v>
      </c>
      <c r="M22" s="2" t="s">
        <v>277</v>
      </c>
      <c r="N22" s="2" t="s">
        <v>205</v>
      </c>
    </row>
    <row r="23" spans="1:14" x14ac:dyDescent="0.45">
      <c r="A23" s="6" t="s">
        <v>1</v>
      </c>
      <c r="B23" s="2" t="s">
        <v>325</v>
      </c>
      <c r="C23" s="2" t="s">
        <v>45</v>
      </c>
      <c r="D23" s="2" t="s">
        <v>46</v>
      </c>
      <c r="E23" s="2" t="s">
        <v>153</v>
      </c>
      <c r="F23" s="2" t="s">
        <v>44</v>
      </c>
      <c r="G23" s="2" t="str">
        <f t="shared" si="1"/>
        <v>0000</v>
      </c>
      <c r="H23" s="2" t="s">
        <v>11</v>
      </c>
      <c r="I23" s="2" t="s">
        <v>194</v>
      </c>
      <c r="J23" s="3">
        <v>43731</v>
      </c>
      <c r="K23" s="4">
        <v>11128</v>
      </c>
      <c r="L23" s="5">
        <v>0</v>
      </c>
      <c r="M23" s="2" t="s">
        <v>48</v>
      </c>
      <c r="N23" s="2" t="s">
        <v>23</v>
      </c>
    </row>
    <row r="24" spans="1:14" x14ac:dyDescent="0.45">
      <c r="A24" s="6" t="s">
        <v>1</v>
      </c>
      <c r="B24" s="2" t="s">
        <v>325</v>
      </c>
      <c r="C24" s="2" t="s">
        <v>45</v>
      </c>
      <c r="D24" s="2" t="s">
        <v>46</v>
      </c>
      <c r="E24" s="2" t="s">
        <v>153</v>
      </c>
      <c r="F24" s="2" t="s">
        <v>44</v>
      </c>
      <c r="G24" s="2" t="str">
        <f t="shared" si="1"/>
        <v>0000</v>
      </c>
      <c r="H24" s="2" t="s">
        <v>11</v>
      </c>
      <c r="I24" s="2" t="s">
        <v>235</v>
      </c>
      <c r="J24" s="3">
        <v>43773</v>
      </c>
      <c r="K24" s="4">
        <v>2668.05</v>
      </c>
      <c r="L24" s="5">
        <v>0</v>
      </c>
      <c r="M24" s="2" t="s">
        <v>278</v>
      </c>
      <c r="N24" s="2" t="s">
        <v>236</v>
      </c>
    </row>
    <row r="25" spans="1:14" x14ac:dyDescent="0.45">
      <c r="A25" s="6" t="s">
        <v>1</v>
      </c>
      <c r="B25" s="2" t="s">
        <v>325</v>
      </c>
      <c r="C25" s="2" t="s">
        <v>45</v>
      </c>
      <c r="D25" s="2" t="s">
        <v>46</v>
      </c>
      <c r="E25" s="2" t="s">
        <v>153</v>
      </c>
      <c r="F25" s="2" t="s">
        <v>44</v>
      </c>
      <c r="G25" s="2" t="str">
        <f t="shared" si="1"/>
        <v>0000</v>
      </c>
      <c r="H25" s="2" t="s">
        <v>11</v>
      </c>
      <c r="I25" s="2" t="s">
        <v>238</v>
      </c>
      <c r="J25" s="3">
        <v>43774</v>
      </c>
      <c r="K25" s="4">
        <v>794.5</v>
      </c>
      <c r="L25" s="5">
        <v>0</v>
      </c>
      <c r="M25" s="2" t="s">
        <v>47</v>
      </c>
      <c r="N25" s="2" t="s">
        <v>239</v>
      </c>
    </row>
    <row r="26" spans="1:14" x14ac:dyDescent="0.45">
      <c r="A26" s="6" t="s">
        <v>1</v>
      </c>
      <c r="B26" s="2" t="s">
        <v>325</v>
      </c>
      <c r="C26" s="2" t="s">
        <v>50</v>
      </c>
      <c r="D26" s="2" t="s">
        <v>51</v>
      </c>
      <c r="E26" s="2" t="s">
        <v>153</v>
      </c>
      <c r="F26" s="2" t="s">
        <v>49</v>
      </c>
      <c r="G26" s="2" t="str">
        <f t="shared" si="1"/>
        <v>0000</v>
      </c>
      <c r="H26" s="2" t="s">
        <v>11</v>
      </c>
      <c r="I26" s="2" t="s">
        <v>259</v>
      </c>
      <c r="J26" s="3">
        <v>43784</v>
      </c>
      <c r="K26" s="4">
        <v>40020</v>
      </c>
      <c r="L26" s="5">
        <v>0</v>
      </c>
      <c r="M26" s="2" t="s">
        <v>279</v>
      </c>
      <c r="N26" s="2" t="s">
        <v>260</v>
      </c>
    </row>
    <row r="27" spans="1:14" x14ac:dyDescent="0.45">
      <c r="A27" s="6" t="s">
        <v>1</v>
      </c>
      <c r="B27" s="2" t="s">
        <v>325</v>
      </c>
      <c r="C27" s="2" t="s">
        <v>52</v>
      </c>
      <c r="D27" s="2" t="s">
        <v>55</v>
      </c>
      <c r="E27" s="2" t="s">
        <v>153</v>
      </c>
      <c r="F27" s="2" t="s">
        <v>53</v>
      </c>
      <c r="G27" s="2" t="str">
        <f t="shared" si="1"/>
        <v>MA05</v>
      </c>
      <c r="H27" s="2" t="s">
        <v>11</v>
      </c>
      <c r="I27" s="2" t="s">
        <v>261</v>
      </c>
      <c r="J27" s="3">
        <v>43788</v>
      </c>
      <c r="K27" s="4">
        <v>1029.3</v>
      </c>
      <c r="L27" s="5">
        <v>0</v>
      </c>
      <c r="M27" s="2" t="s">
        <v>54</v>
      </c>
      <c r="N27" s="2" t="s">
        <v>16</v>
      </c>
    </row>
    <row r="28" spans="1:14" x14ac:dyDescent="0.45">
      <c r="A28" s="6" t="s">
        <v>1</v>
      </c>
      <c r="B28" s="2" t="s">
        <v>325</v>
      </c>
      <c r="C28" s="2" t="s">
        <v>58</v>
      </c>
      <c r="D28" s="2" t="s">
        <v>55</v>
      </c>
      <c r="E28" s="2" t="s">
        <v>153</v>
      </c>
      <c r="F28" s="2" t="s">
        <v>280</v>
      </c>
      <c r="G28" s="2" t="str">
        <f t="shared" si="1"/>
        <v>MA05</v>
      </c>
      <c r="H28" s="2" t="s">
        <v>11</v>
      </c>
      <c r="I28" s="2" t="s">
        <v>250</v>
      </c>
      <c r="J28" s="3">
        <v>43780</v>
      </c>
      <c r="K28" s="4">
        <v>9203.4</v>
      </c>
      <c r="L28" s="5">
        <v>0</v>
      </c>
      <c r="M28" s="2" t="s">
        <v>54</v>
      </c>
      <c r="N28" s="2" t="s">
        <v>16</v>
      </c>
    </row>
    <row r="29" spans="1:14" x14ac:dyDescent="0.45">
      <c r="A29" s="6" t="s">
        <v>1</v>
      </c>
      <c r="B29" s="2" t="s">
        <v>324</v>
      </c>
      <c r="C29" s="2" t="s">
        <v>60</v>
      </c>
      <c r="D29" s="2" t="s">
        <v>63</v>
      </c>
      <c r="E29" s="2" t="s">
        <v>153</v>
      </c>
      <c r="F29" s="2" t="s">
        <v>61</v>
      </c>
      <c r="G29" s="2" t="str">
        <f t="shared" si="1"/>
        <v>FF01</v>
      </c>
      <c r="H29" s="2" t="s">
        <v>11</v>
      </c>
      <c r="I29" s="2" t="s">
        <v>40</v>
      </c>
      <c r="J29" s="3">
        <v>43756</v>
      </c>
      <c r="K29" s="4">
        <v>758.29</v>
      </c>
      <c r="L29" s="5">
        <v>0</v>
      </c>
      <c r="M29" s="2" t="s">
        <v>62</v>
      </c>
      <c r="N29" s="2" t="s">
        <v>16</v>
      </c>
    </row>
    <row r="30" spans="1:14" x14ac:dyDescent="0.45">
      <c r="A30" s="6" t="s">
        <v>1</v>
      </c>
      <c r="B30" s="2" t="s">
        <v>325</v>
      </c>
      <c r="C30" s="2" t="s">
        <v>66</v>
      </c>
      <c r="D30" s="2" t="s">
        <v>55</v>
      </c>
      <c r="E30" s="2" t="s">
        <v>153</v>
      </c>
      <c r="F30" s="2" t="s">
        <v>281</v>
      </c>
      <c r="G30" s="2" t="str">
        <f t="shared" si="1"/>
        <v>MA05</v>
      </c>
      <c r="H30" s="2" t="s">
        <v>11</v>
      </c>
      <c r="I30" s="2" t="s">
        <v>265</v>
      </c>
      <c r="J30" s="3">
        <v>43788</v>
      </c>
      <c r="K30" s="4">
        <v>3075.9</v>
      </c>
      <c r="L30" s="5">
        <v>0</v>
      </c>
      <c r="M30" s="2" t="s">
        <v>54</v>
      </c>
      <c r="N30" s="2" t="s">
        <v>16</v>
      </c>
    </row>
    <row r="31" spans="1:14" x14ac:dyDescent="0.45">
      <c r="A31" s="6" t="s">
        <v>1</v>
      </c>
      <c r="B31" s="2" t="s">
        <v>324</v>
      </c>
      <c r="C31" s="2" t="s">
        <v>67</v>
      </c>
      <c r="D31" s="2" t="s">
        <v>148</v>
      </c>
      <c r="E31" s="2" t="s">
        <v>153</v>
      </c>
      <c r="F31" s="2" t="s">
        <v>282</v>
      </c>
      <c r="G31" s="2" t="str">
        <f t="shared" si="1"/>
        <v>FF01</v>
      </c>
      <c r="H31" s="2" t="s">
        <v>11</v>
      </c>
      <c r="I31" s="2" t="s">
        <v>181</v>
      </c>
      <c r="J31" s="3">
        <v>43668</v>
      </c>
      <c r="K31" s="4">
        <v>62016.800000000003</v>
      </c>
      <c r="L31" s="5">
        <v>0</v>
      </c>
      <c r="M31" s="2" t="s">
        <v>283</v>
      </c>
      <c r="N31" s="2" t="s">
        <v>182</v>
      </c>
    </row>
    <row r="32" spans="1:14" x14ac:dyDescent="0.45">
      <c r="A32" s="6" t="s">
        <v>1</v>
      </c>
      <c r="B32" s="2" t="s">
        <v>325</v>
      </c>
      <c r="C32" s="2" t="s">
        <v>69</v>
      </c>
      <c r="D32" s="2" t="s">
        <v>55</v>
      </c>
      <c r="E32" s="2" t="s">
        <v>153</v>
      </c>
      <c r="F32" s="2" t="s">
        <v>70</v>
      </c>
      <c r="G32" s="2" t="str">
        <f t="shared" si="1"/>
        <v>MA05</v>
      </c>
      <c r="H32" s="2" t="s">
        <v>11</v>
      </c>
      <c r="I32" s="2" t="s">
        <v>267</v>
      </c>
      <c r="J32" s="3">
        <v>43790</v>
      </c>
      <c r="K32" s="4">
        <v>3075.9</v>
      </c>
      <c r="L32" s="5">
        <v>0</v>
      </c>
      <c r="M32" s="2" t="s">
        <v>54</v>
      </c>
      <c r="N32" s="2" t="s">
        <v>16</v>
      </c>
    </row>
    <row r="33" spans="1:14" x14ac:dyDescent="0.45">
      <c r="A33" s="6" t="s">
        <v>1</v>
      </c>
      <c r="B33" s="2" t="s">
        <v>325</v>
      </c>
      <c r="C33" s="2" t="s">
        <v>72</v>
      </c>
      <c r="D33" s="2" t="s">
        <v>64</v>
      </c>
      <c r="E33" s="2" t="s">
        <v>153</v>
      </c>
      <c r="F33" s="2" t="s">
        <v>284</v>
      </c>
      <c r="G33" s="2" t="str">
        <f t="shared" si="1"/>
        <v>MD06</v>
      </c>
      <c r="H33" s="2" t="s">
        <v>11</v>
      </c>
      <c r="I33" s="2" t="s">
        <v>215</v>
      </c>
      <c r="J33" s="3">
        <v>43763</v>
      </c>
      <c r="K33" s="4">
        <v>2547</v>
      </c>
      <c r="L33" s="5">
        <v>0</v>
      </c>
      <c r="M33" s="2" t="s">
        <v>285</v>
      </c>
      <c r="N33" s="2" t="s">
        <v>216</v>
      </c>
    </row>
    <row r="34" spans="1:14" x14ac:dyDescent="0.45">
      <c r="A34" s="6" t="s">
        <v>1</v>
      </c>
      <c r="B34" s="2" t="s">
        <v>325</v>
      </c>
      <c r="C34" s="2" t="s">
        <v>73</v>
      </c>
      <c r="D34" s="2" t="s">
        <v>55</v>
      </c>
      <c r="E34" s="2" t="s">
        <v>153</v>
      </c>
      <c r="F34" s="2" t="s">
        <v>74</v>
      </c>
      <c r="G34" s="2" t="str">
        <f t="shared" si="1"/>
        <v>MA05</v>
      </c>
      <c r="H34" s="2" t="s">
        <v>11</v>
      </c>
      <c r="I34" s="2" t="s">
        <v>262</v>
      </c>
      <c r="J34" s="3">
        <v>43788</v>
      </c>
      <c r="K34" s="4">
        <v>4101.2</v>
      </c>
      <c r="L34" s="5">
        <v>0</v>
      </c>
      <c r="M34" s="2" t="s">
        <v>54</v>
      </c>
      <c r="N34" s="2" t="s">
        <v>16</v>
      </c>
    </row>
    <row r="35" spans="1:14" x14ac:dyDescent="0.45">
      <c r="A35" s="6" t="s">
        <v>1</v>
      </c>
      <c r="B35" s="2" t="s">
        <v>325</v>
      </c>
      <c r="C35" s="2" t="s">
        <v>77</v>
      </c>
      <c r="D35" s="2" t="s">
        <v>75</v>
      </c>
      <c r="E35" s="2" t="s">
        <v>153</v>
      </c>
      <c r="F35" s="2" t="s">
        <v>81</v>
      </c>
      <c r="G35" s="2" t="str">
        <f t="shared" si="1"/>
        <v>MA05</v>
      </c>
      <c r="H35" s="2" t="s">
        <v>11</v>
      </c>
      <c r="I35" s="2" t="s">
        <v>255</v>
      </c>
      <c r="J35" s="3">
        <v>43781</v>
      </c>
      <c r="K35" s="4">
        <v>750</v>
      </c>
      <c r="L35" s="5">
        <v>0</v>
      </c>
      <c r="M35" s="2" t="s">
        <v>82</v>
      </c>
      <c r="N35" s="2" t="s">
        <v>256</v>
      </c>
    </row>
    <row r="36" spans="1:14" x14ac:dyDescent="0.45">
      <c r="A36" s="6" t="s">
        <v>1</v>
      </c>
      <c r="B36" s="2" t="s">
        <v>324</v>
      </c>
      <c r="C36" s="2" t="s">
        <v>83</v>
      </c>
      <c r="D36" s="2" t="s">
        <v>89</v>
      </c>
      <c r="E36" s="2" t="s">
        <v>153</v>
      </c>
      <c r="F36" s="2" t="s">
        <v>286</v>
      </c>
      <c r="G36" s="2" t="str">
        <f t="shared" si="1"/>
        <v>FF01</v>
      </c>
      <c r="H36" s="2" t="s">
        <v>11</v>
      </c>
      <c r="I36" s="2" t="s">
        <v>187</v>
      </c>
      <c r="J36" s="3">
        <v>43685</v>
      </c>
      <c r="K36" s="4">
        <v>9886.32</v>
      </c>
      <c r="L36" s="5">
        <v>0</v>
      </c>
      <c r="M36" s="2" t="s">
        <v>287</v>
      </c>
      <c r="N36" s="2" t="s">
        <v>188</v>
      </c>
    </row>
    <row r="37" spans="1:14" x14ac:dyDescent="0.45">
      <c r="A37" s="6" t="s">
        <v>1</v>
      </c>
      <c r="B37" s="2" t="s">
        <v>324</v>
      </c>
      <c r="C37" s="2" t="s">
        <v>83</v>
      </c>
      <c r="D37" s="2" t="s">
        <v>75</v>
      </c>
      <c r="E37" s="2" t="s">
        <v>153</v>
      </c>
      <c r="F37" s="2" t="s">
        <v>288</v>
      </c>
      <c r="G37" s="2" t="str">
        <f t="shared" si="1"/>
        <v>FF01</v>
      </c>
      <c r="H37" s="2" t="s">
        <v>11</v>
      </c>
      <c r="I37" s="2" t="s">
        <v>176</v>
      </c>
      <c r="J37" s="3">
        <v>43538</v>
      </c>
      <c r="K37" s="4">
        <v>745</v>
      </c>
      <c r="L37" s="5">
        <v>0</v>
      </c>
      <c r="M37" s="2" t="s">
        <v>82</v>
      </c>
      <c r="N37" s="2" t="s">
        <v>177</v>
      </c>
    </row>
    <row r="38" spans="1:14" x14ac:dyDescent="0.45">
      <c r="A38" s="6" t="s">
        <v>1</v>
      </c>
      <c r="B38" s="2" t="s">
        <v>85</v>
      </c>
      <c r="C38" s="2" t="s">
        <v>292</v>
      </c>
      <c r="D38" s="2" t="s">
        <v>68</v>
      </c>
      <c r="E38" s="2" t="s">
        <v>153</v>
      </c>
      <c r="F38" s="2" t="s">
        <v>290</v>
      </c>
      <c r="G38" s="2" t="str">
        <f t="shared" si="1"/>
        <v>FS01</v>
      </c>
      <c r="H38" s="2" t="s">
        <v>11</v>
      </c>
      <c r="I38" s="2" t="s">
        <v>268</v>
      </c>
      <c r="J38" s="3">
        <v>43790</v>
      </c>
      <c r="K38" s="4">
        <v>690</v>
      </c>
      <c r="L38" s="5">
        <v>0</v>
      </c>
      <c r="M38" s="2" t="s">
        <v>291</v>
      </c>
      <c r="N38" s="2" t="s">
        <v>269</v>
      </c>
    </row>
    <row r="39" spans="1:14" x14ac:dyDescent="0.45">
      <c r="A39" s="6" t="s">
        <v>1</v>
      </c>
      <c r="B39" s="2" t="s">
        <v>324</v>
      </c>
      <c r="C39" s="2" t="s">
        <v>294</v>
      </c>
      <c r="D39" s="2" t="s">
        <v>80</v>
      </c>
      <c r="E39" s="2" t="s">
        <v>153</v>
      </c>
      <c r="F39" s="2" t="s">
        <v>293</v>
      </c>
      <c r="G39" s="2" t="str">
        <f t="shared" si="1"/>
        <v>FF01</v>
      </c>
      <c r="H39" s="2" t="s">
        <v>11</v>
      </c>
      <c r="I39" s="2" t="s">
        <v>197</v>
      </c>
      <c r="J39" s="3">
        <v>43738</v>
      </c>
      <c r="K39" s="4">
        <v>1622.14</v>
      </c>
      <c r="L39" s="5">
        <v>0</v>
      </c>
      <c r="M39" s="2" t="s">
        <v>289</v>
      </c>
      <c r="N39" s="2" t="s">
        <v>198</v>
      </c>
    </row>
    <row r="40" spans="1:14" x14ac:dyDescent="0.45">
      <c r="A40" s="6" t="s">
        <v>1</v>
      </c>
      <c r="B40" s="2" t="s">
        <v>324</v>
      </c>
      <c r="C40" s="2" t="s">
        <v>294</v>
      </c>
      <c r="D40" s="2" t="s">
        <v>80</v>
      </c>
      <c r="E40" s="2" t="s">
        <v>153</v>
      </c>
      <c r="F40" s="2" t="s">
        <v>293</v>
      </c>
      <c r="G40" s="2" t="str">
        <f t="shared" si="1"/>
        <v>FF01</v>
      </c>
      <c r="H40" s="2" t="s">
        <v>11</v>
      </c>
      <c r="I40" s="2" t="s">
        <v>225</v>
      </c>
      <c r="J40" s="3">
        <v>43769</v>
      </c>
      <c r="K40" s="4">
        <v>1569.08</v>
      </c>
      <c r="L40" s="5">
        <v>0</v>
      </c>
      <c r="M40" s="2" t="s">
        <v>295</v>
      </c>
      <c r="N40" s="2" t="s">
        <v>198</v>
      </c>
    </row>
    <row r="41" spans="1:14" x14ac:dyDescent="0.45">
      <c r="A41" s="6" t="s">
        <v>1</v>
      </c>
      <c r="B41" s="2" t="s">
        <v>324</v>
      </c>
      <c r="C41" s="2" t="s">
        <v>88</v>
      </c>
      <c r="D41" s="2" t="s">
        <v>89</v>
      </c>
      <c r="E41" s="2" t="s">
        <v>153</v>
      </c>
      <c r="F41" s="2" t="s">
        <v>86</v>
      </c>
      <c r="G41" s="2" t="str">
        <f t="shared" si="1"/>
        <v>FF01</v>
      </c>
      <c r="H41" s="2" t="s">
        <v>11</v>
      </c>
      <c r="I41" s="2" t="s">
        <v>257</v>
      </c>
      <c r="J41" s="3">
        <v>43781</v>
      </c>
      <c r="K41" s="4">
        <v>34926.81</v>
      </c>
      <c r="L41" s="5">
        <v>0</v>
      </c>
      <c r="M41" s="2" t="s">
        <v>87</v>
      </c>
      <c r="N41" s="2" t="s">
        <v>39</v>
      </c>
    </row>
    <row r="42" spans="1:14" x14ac:dyDescent="0.45">
      <c r="A42" s="6" t="s">
        <v>1</v>
      </c>
      <c r="B42" s="2" t="s">
        <v>323</v>
      </c>
      <c r="C42" s="2" t="s">
        <v>94</v>
      </c>
      <c r="D42" s="2" t="s">
        <v>75</v>
      </c>
      <c r="E42" s="2" t="s">
        <v>153</v>
      </c>
      <c r="F42" s="2" t="s">
        <v>92</v>
      </c>
      <c r="G42" s="2" t="str">
        <f t="shared" si="1"/>
        <v>CF01</v>
      </c>
      <c r="H42" s="2" t="s">
        <v>11</v>
      </c>
      <c r="I42" s="2" t="s">
        <v>248</v>
      </c>
      <c r="J42" s="3">
        <v>43780</v>
      </c>
      <c r="K42" s="4">
        <v>3954.2</v>
      </c>
      <c r="L42" s="5">
        <v>0</v>
      </c>
      <c r="M42" s="2" t="s">
        <v>296</v>
      </c>
      <c r="N42" s="2" t="s">
        <v>249</v>
      </c>
    </row>
    <row r="43" spans="1:14" x14ac:dyDescent="0.45">
      <c r="A43" s="6" t="s">
        <v>1</v>
      </c>
      <c r="B43" s="2" t="s">
        <v>323</v>
      </c>
      <c r="C43" s="2" t="s">
        <v>94</v>
      </c>
      <c r="D43" s="2" t="s">
        <v>75</v>
      </c>
      <c r="E43" s="2" t="s">
        <v>153</v>
      </c>
      <c r="F43" s="2" t="s">
        <v>92</v>
      </c>
      <c r="G43" s="2" t="str">
        <f t="shared" si="1"/>
        <v>CF01</v>
      </c>
      <c r="H43" s="2" t="s">
        <v>11</v>
      </c>
      <c r="I43" s="2" t="s">
        <v>270</v>
      </c>
      <c r="J43" s="3">
        <v>43794</v>
      </c>
      <c r="K43" s="4">
        <v>1805.4</v>
      </c>
      <c r="L43" s="5">
        <v>0</v>
      </c>
      <c r="M43" s="2" t="s">
        <v>93</v>
      </c>
      <c r="N43" s="2" t="s">
        <v>34</v>
      </c>
    </row>
    <row r="44" spans="1:14" x14ac:dyDescent="0.45">
      <c r="A44" s="6" t="s">
        <v>1</v>
      </c>
      <c r="B44" s="2" t="s">
        <v>325</v>
      </c>
      <c r="C44" s="2" t="s">
        <v>95</v>
      </c>
      <c r="D44" s="2" t="s">
        <v>59</v>
      </c>
      <c r="E44" s="2" t="s">
        <v>153</v>
      </c>
      <c r="F44" s="2" t="s">
        <v>297</v>
      </c>
      <c r="G44" s="2" t="str">
        <f t="shared" si="1"/>
        <v>MA05</v>
      </c>
      <c r="H44" s="2" t="s">
        <v>11</v>
      </c>
      <c r="I44" s="2" t="s">
        <v>233</v>
      </c>
      <c r="J44" s="3">
        <v>43770</v>
      </c>
      <c r="K44" s="4">
        <v>4261</v>
      </c>
      <c r="L44" s="5">
        <v>0</v>
      </c>
      <c r="M44" s="2" t="s">
        <v>298</v>
      </c>
      <c r="N44" s="2" t="s">
        <v>234</v>
      </c>
    </row>
    <row r="45" spans="1:14" x14ac:dyDescent="0.45">
      <c r="A45" s="6" t="s">
        <v>1</v>
      </c>
      <c r="B45" s="2" t="s">
        <v>325</v>
      </c>
      <c r="C45" s="2" t="s">
        <v>95</v>
      </c>
      <c r="D45" s="2" t="s">
        <v>59</v>
      </c>
      <c r="E45" s="2" t="s">
        <v>153</v>
      </c>
      <c r="F45" s="2" t="s">
        <v>297</v>
      </c>
      <c r="G45" s="2" t="str">
        <f t="shared" si="1"/>
        <v>MA05</v>
      </c>
      <c r="H45" s="2" t="s">
        <v>11</v>
      </c>
      <c r="I45" s="2" t="s">
        <v>241</v>
      </c>
      <c r="J45" s="3">
        <v>43775</v>
      </c>
      <c r="K45" s="4">
        <v>741</v>
      </c>
      <c r="L45" s="5">
        <v>0</v>
      </c>
      <c r="M45" s="2" t="s">
        <v>299</v>
      </c>
      <c r="N45" s="2" t="s">
        <v>242</v>
      </c>
    </row>
    <row r="46" spans="1:14" x14ac:dyDescent="0.45">
      <c r="A46" s="6" t="s">
        <v>1</v>
      </c>
      <c r="B46" s="2" t="s">
        <v>325</v>
      </c>
      <c r="C46" s="2" t="s">
        <v>95</v>
      </c>
      <c r="D46" s="2" t="s">
        <v>59</v>
      </c>
      <c r="E46" s="2" t="s">
        <v>153</v>
      </c>
      <c r="F46" s="2" t="s">
        <v>297</v>
      </c>
      <c r="G46" s="2" t="str">
        <f t="shared" si="1"/>
        <v>MA05</v>
      </c>
      <c r="H46" s="2" t="s">
        <v>11</v>
      </c>
      <c r="I46" s="2" t="s">
        <v>246</v>
      </c>
      <c r="J46" s="3">
        <v>43776</v>
      </c>
      <c r="K46" s="4">
        <v>925</v>
      </c>
      <c r="L46" s="5">
        <v>0</v>
      </c>
      <c r="M46" s="2" t="s">
        <v>298</v>
      </c>
      <c r="N46" s="2" t="s">
        <v>234</v>
      </c>
    </row>
    <row r="47" spans="1:14" x14ac:dyDescent="0.45">
      <c r="A47" s="6" t="s">
        <v>1</v>
      </c>
      <c r="B47" s="2" t="s">
        <v>325</v>
      </c>
      <c r="C47" s="2" t="s">
        <v>95</v>
      </c>
      <c r="D47" s="2" t="s">
        <v>59</v>
      </c>
      <c r="E47" s="2" t="s">
        <v>153</v>
      </c>
      <c r="F47" s="2" t="s">
        <v>297</v>
      </c>
      <c r="G47" s="2" t="str">
        <f t="shared" si="1"/>
        <v>MA05</v>
      </c>
      <c r="H47" s="2" t="s">
        <v>11</v>
      </c>
      <c r="I47" s="2" t="s">
        <v>251</v>
      </c>
      <c r="J47" s="3">
        <v>43781</v>
      </c>
      <c r="K47" s="4">
        <v>800</v>
      </c>
      <c r="L47" s="5">
        <v>0</v>
      </c>
      <c r="M47" s="2" t="s">
        <v>299</v>
      </c>
      <c r="N47" s="2" t="s">
        <v>252</v>
      </c>
    </row>
    <row r="48" spans="1:14" x14ac:dyDescent="0.45">
      <c r="A48" s="6" t="s">
        <v>1</v>
      </c>
      <c r="B48" s="2" t="s">
        <v>325</v>
      </c>
      <c r="C48" s="2" t="s">
        <v>95</v>
      </c>
      <c r="D48" s="2" t="s">
        <v>59</v>
      </c>
      <c r="E48" s="2" t="s">
        <v>153</v>
      </c>
      <c r="F48" s="2" t="s">
        <v>297</v>
      </c>
      <c r="G48" s="2" t="str">
        <f t="shared" si="1"/>
        <v>MA05</v>
      </c>
      <c r="H48" s="2" t="s">
        <v>11</v>
      </c>
      <c r="I48" s="2" t="s">
        <v>253</v>
      </c>
      <c r="J48" s="3">
        <v>43781</v>
      </c>
      <c r="K48" s="4">
        <v>4238.75</v>
      </c>
      <c r="L48" s="5">
        <v>0</v>
      </c>
      <c r="M48" s="2" t="s">
        <v>300</v>
      </c>
      <c r="N48" s="2" t="s">
        <v>254</v>
      </c>
    </row>
    <row r="49" spans="1:14" x14ac:dyDescent="0.45">
      <c r="A49" s="6" t="s">
        <v>1</v>
      </c>
      <c r="B49" s="2" t="s">
        <v>325</v>
      </c>
      <c r="C49" s="2" t="s">
        <v>96</v>
      </c>
      <c r="D49" s="2" t="s">
        <v>68</v>
      </c>
      <c r="E49" s="2" t="s">
        <v>153</v>
      </c>
      <c r="F49" s="2" t="s">
        <v>301</v>
      </c>
      <c r="G49" s="2" t="str">
        <f t="shared" si="1"/>
        <v>MA05</v>
      </c>
      <c r="H49" s="2" t="s">
        <v>11</v>
      </c>
      <c r="I49" s="2" t="s">
        <v>230</v>
      </c>
      <c r="J49" s="3">
        <v>43770</v>
      </c>
      <c r="K49" s="4">
        <v>1028</v>
      </c>
      <c r="L49" s="5">
        <v>0</v>
      </c>
      <c r="M49" s="2" t="s">
        <v>302</v>
      </c>
      <c r="N49" s="2" t="s">
        <v>231</v>
      </c>
    </row>
    <row r="50" spans="1:14" x14ac:dyDescent="0.45">
      <c r="A50" s="6" t="s">
        <v>1</v>
      </c>
      <c r="B50" s="2" t="s">
        <v>325</v>
      </c>
      <c r="C50" s="2" t="s">
        <v>98</v>
      </c>
      <c r="D50" s="2" t="s">
        <v>78</v>
      </c>
      <c r="E50" s="2" t="s">
        <v>153</v>
      </c>
      <c r="F50" s="2" t="s">
        <v>97</v>
      </c>
      <c r="G50" s="2" t="str">
        <f t="shared" si="1"/>
        <v>MA01</v>
      </c>
      <c r="H50" s="2" t="s">
        <v>11</v>
      </c>
      <c r="I50" s="2" t="s">
        <v>237</v>
      </c>
      <c r="J50" s="3">
        <v>43774</v>
      </c>
      <c r="K50" s="4">
        <v>1770.78</v>
      </c>
      <c r="L50" s="5">
        <v>0</v>
      </c>
      <c r="M50" s="2" t="s">
        <v>84</v>
      </c>
      <c r="N50" s="2" t="s">
        <v>37</v>
      </c>
    </row>
    <row r="51" spans="1:14" x14ac:dyDescent="0.45">
      <c r="A51" s="6" t="s">
        <v>1</v>
      </c>
      <c r="B51" s="2" t="s">
        <v>325</v>
      </c>
      <c r="C51" s="2" t="s">
        <v>101</v>
      </c>
      <c r="D51" s="2" t="s">
        <v>68</v>
      </c>
      <c r="E51" s="2" t="s">
        <v>153</v>
      </c>
      <c r="F51" s="2" t="s">
        <v>100</v>
      </c>
      <c r="G51" s="2" t="str">
        <f t="shared" si="1"/>
        <v>MA01</v>
      </c>
      <c r="H51" s="2" t="s">
        <v>11</v>
      </c>
      <c r="I51" s="2" t="s">
        <v>271</v>
      </c>
      <c r="J51" s="3">
        <v>43796</v>
      </c>
      <c r="K51" s="4">
        <v>7560</v>
      </c>
      <c r="L51" s="5">
        <v>0</v>
      </c>
      <c r="M51" s="2" t="s">
        <v>303</v>
      </c>
      <c r="N51" s="2" t="s">
        <v>272</v>
      </c>
    </row>
    <row r="52" spans="1:14" x14ac:dyDescent="0.45">
      <c r="A52" s="6" t="s">
        <v>1</v>
      </c>
      <c r="B52" s="2" t="s">
        <v>325</v>
      </c>
      <c r="C52" s="2" t="s">
        <v>306</v>
      </c>
      <c r="D52" s="2" t="s">
        <v>68</v>
      </c>
      <c r="E52" s="2" t="s">
        <v>153</v>
      </c>
      <c r="F52" s="2" t="s">
        <v>304</v>
      </c>
      <c r="G52" s="2" t="str">
        <f t="shared" si="1"/>
        <v>MA01</v>
      </c>
      <c r="H52" s="2" t="s">
        <v>11</v>
      </c>
      <c r="I52" s="2" t="s">
        <v>185</v>
      </c>
      <c r="J52" s="3">
        <v>43682</v>
      </c>
      <c r="K52" s="4">
        <v>514</v>
      </c>
      <c r="L52" s="5">
        <v>0</v>
      </c>
      <c r="M52" s="2" t="s">
        <v>305</v>
      </c>
      <c r="N52" s="2" t="s">
        <v>186</v>
      </c>
    </row>
    <row r="53" spans="1:14" x14ac:dyDescent="0.45">
      <c r="A53" s="6" t="s">
        <v>1</v>
      </c>
      <c r="B53" s="2" t="s">
        <v>325</v>
      </c>
      <c r="C53" s="2" t="s">
        <v>103</v>
      </c>
      <c r="D53" s="2" t="s">
        <v>78</v>
      </c>
      <c r="E53" s="2" t="s">
        <v>153</v>
      </c>
      <c r="F53" s="2" t="s">
        <v>102</v>
      </c>
      <c r="G53" s="2" t="str">
        <f t="shared" si="1"/>
        <v>MA01</v>
      </c>
      <c r="H53" s="2" t="s">
        <v>11</v>
      </c>
      <c r="I53" s="2" t="s">
        <v>207</v>
      </c>
      <c r="J53" s="3">
        <v>43754</v>
      </c>
      <c r="K53" s="4">
        <v>2520</v>
      </c>
      <c r="L53" s="5">
        <v>0</v>
      </c>
      <c r="M53" s="2" t="s">
        <v>84</v>
      </c>
      <c r="N53" s="2" t="s">
        <v>208</v>
      </c>
    </row>
    <row r="54" spans="1:14" x14ac:dyDescent="0.45">
      <c r="A54" s="6" t="s">
        <v>1</v>
      </c>
      <c r="B54" s="2" t="s">
        <v>325</v>
      </c>
      <c r="C54" s="2" t="s">
        <v>104</v>
      </c>
      <c r="D54" s="2" t="s">
        <v>71</v>
      </c>
      <c r="E54" s="2" t="s">
        <v>153</v>
      </c>
      <c r="F54" s="2" t="s">
        <v>105</v>
      </c>
      <c r="G54" s="2" t="str">
        <f t="shared" si="1"/>
        <v>MA01</v>
      </c>
      <c r="H54" s="2" t="s">
        <v>11</v>
      </c>
      <c r="I54" s="2" t="s">
        <v>243</v>
      </c>
      <c r="J54" s="3">
        <v>43775</v>
      </c>
      <c r="K54" s="4">
        <v>705</v>
      </c>
      <c r="L54" s="5">
        <v>0</v>
      </c>
      <c r="M54" s="2" t="s">
        <v>99</v>
      </c>
      <c r="N54" s="2" t="s">
        <v>224</v>
      </c>
    </row>
    <row r="55" spans="1:14" x14ac:dyDescent="0.45">
      <c r="A55" s="6" t="s">
        <v>1</v>
      </c>
      <c r="B55" s="2" t="s">
        <v>325</v>
      </c>
      <c r="C55" s="2" t="s">
        <v>104</v>
      </c>
      <c r="D55" s="2" t="s">
        <v>71</v>
      </c>
      <c r="E55" s="2" t="s">
        <v>153</v>
      </c>
      <c r="F55" s="2" t="s">
        <v>105</v>
      </c>
      <c r="G55" s="2" t="str">
        <f t="shared" si="1"/>
        <v>MA01</v>
      </c>
      <c r="H55" s="2" t="s">
        <v>11</v>
      </c>
      <c r="I55" s="2" t="s">
        <v>263</v>
      </c>
      <c r="J55" s="3">
        <v>43788</v>
      </c>
      <c r="K55" s="4">
        <v>1282.8</v>
      </c>
      <c r="L55" s="5">
        <v>0</v>
      </c>
      <c r="M55" s="2" t="s">
        <v>99</v>
      </c>
      <c r="N55" s="2" t="s">
        <v>264</v>
      </c>
    </row>
    <row r="56" spans="1:14" x14ac:dyDescent="0.45">
      <c r="A56" s="6" t="s">
        <v>1</v>
      </c>
      <c r="B56" s="2" t="s">
        <v>325</v>
      </c>
      <c r="C56" s="2" t="s">
        <v>106</v>
      </c>
      <c r="D56" s="2" t="s">
        <v>111</v>
      </c>
      <c r="E56" s="2" t="s">
        <v>153</v>
      </c>
      <c r="F56" s="2" t="s">
        <v>307</v>
      </c>
      <c r="G56" s="2" t="str">
        <f t="shared" si="1"/>
        <v>MA01</v>
      </c>
      <c r="H56" s="2" t="s">
        <v>11</v>
      </c>
      <c r="I56" s="2" t="s">
        <v>178</v>
      </c>
      <c r="J56" s="3">
        <v>43585</v>
      </c>
      <c r="K56" s="4">
        <v>2193</v>
      </c>
      <c r="L56" s="5">
        <v>0</v>
      </c>
      <c r="M56" s="2" t="s">
        <v>109</v>
      </c>
      <c r="N56" s="2" t="s">
        <v>22</v>
      </c>
    </row>
    <row r="57" spans="1:14" x14ac:dyDescent="0.45">
      <c r="A57" s="6" t="s">
        <v>1</v>
      </c>
      <c r="B57" s="2" t="s">
        <v>325</v>
      </c>
      <c r="C57" s="2" t="s">
        <v>106</v>
      </c>
      <c r="D57" s="2" t="s">
        <v>111</v>
      </c>
      <c r="E57" s="2" t="s">
        <v>153</v>
      </c>
      <c r="F57" s="2" t="s">
        <v>307</v>
      </c>
      <c r="G57" s="2" t="str">
        <f t="shared" si="1"/>
        <v>MA01</v>
      </c>
      <c r="H57" s="2" t="s">
        <v>11</v>
      </c>
      <c r="I57" s="2" t="s">
        <v>179</v>
      </c>
      <c r="J57" s="3">
        <v>43601</v>
      </c>
      <c r="K57" s="4">
        <v>980</v>
      </c>
      <c r="L57" s="5">
        <v>0</v>
      </c>
      <c r="M57" s="2" t="s">
        <v>109</v>
      </c>
      <c r="N57" s="2" t="s">
        <v>22</v>
      </c>
    </row>
    <row r="58" spans="1:14" x14ac:dyDescent="0.45">
      <c r="A58" s="6" t="s">
        <v>1</v>
      </c>
      <c r="B58" s="2" t="s">
        <v>325</v>
      </c>
      <c r="C58" s="2" t="s">
        <v>106</v>
      </c>
      <c r="D58" s="2" t="s">
        <v>111</v>
      </c>
      <c r="E58" s="2" t="s">
        <v>153</v>
      </c>
      <c r="F58" s="2" t="s">
        <v>307</v>
      </c>
      <c r="G58" s="2" t="str">
        <f t="shared" si="1"/>
        <v>MA01</v>
      </c>
      <c r="H58" s="2" t="s">
        <v>11</v>
      </c>
      <c r="I58" s="2" t="s">
        <v>180</v>
      </c>
      <c r="J58" s="3">
        <v>43602</v>
      </c>
      <c r="K58" s="4">
        <v>2193</v>
      </c>
      <c r="L58" s="5">
        <v>0</v>
      </c>
      <c r="M58" s="2" t="s">
        <v>109</v>
      </c>
      <c r="N58" s="2" t="s">
        <v>22</v>
      </c>
    </row>
    <row r="59" spans="1:14" x14ac:dyDescent="0.45">
      <c r="A59" s="6" t="s">
        <v>1</v>
      </c>
      <c r="B59" s="2" t="s">
        <v>325</v>
      </c>
      <c r="C59" s="2" t="s">
        <v>106</v>
      </c>
      <c r="D59" s="2" t="s">
        <v>111</v>
      </c>
      <c r="E59" s="2" t="s">
        <v>153</v>
      </c>
      <c r="F59" s="2" t="s">
        <v>307</v>
      </c>
      <c r="G59" s="2" t="str">
        <f t="shared" si="1"/>
        <v>MA01</v>
      </c>
      <c r="H59" s="2" t="s">
        <v>11</v>
      </c>
      <c r="I59" s="2" t="s">
        <v>189</v>
      </c>
      <c r="J59" s="3">
        <v>43691</v>
      </c>
      <c r="K59" s="4">
        <v>745</v>
      </c>
      <c r="L59" s="5">
        <v>0</v>
      </c>
      <c r="M59" s="2" t="s">
        <v>109</v>
      </c>
      <c r="N59" s="2" t="s">
        <v>22</v>
      </c>
    </row>
    <row r="60" spans="1:14" x14ac:dyDescent="0.45">
      <c r="A60" s="6" t="s">
        <v>1</v>
      </c>
      <c r="B60" s="2" t="s">
        <v>325</v>
      </c>
      <c r="C60" s="2" t="s">
        <v>106</v>
      </c>
      <c r="D60" s="2" t="s">
        <v>111</v>
      </c>
      <c r="E60" s="2" t="s">
        <v>153</v>
      </c>
      <c r="F60" s="2" t="s">
        <v>307</v>
      </c>
      <c r="G60" s="2" t="str">
        <f t="shared" si="1"/>
        <v>MA01</v>
      </c>
      <c r="H60" s="2" t="s">
        <v>11</v>
      </c>
      <c r="I60" s="2" t="s">
        <v>192</v>
      </c>
      <c r="J60" s="3">
        <v>43717</v>
      </c>
      <c r="K60" s="4">
        <v>550</v>
      </c>
      <c r="L60" s="5">
        <v>0</v>
      </c>
      <c r="M60" s="2" t="s">
        <v>109</v>
      </c>
      <c r="N60" s="2" t="s">
        <v>22</v>
      </c>
    </row>
    <row r="61" spans="1:14" x14ac:dyDescent="0.45">
      <c r="A61" s="6" t="s">
        <v>1</v>
      </c>
      <c r="B61" s="2" t="s">
        <v>325</v>
      </c>
      <c r="C61" s="2" t="s">
        <v>107</v>
      </c>
      <c r="D61" s="2" t="s">
        <v>76</v>
      </c>
      <c r="E61" s="2" t="s">
        <v>153</v>
      </c>
      <c r="F61" s="2" t="s">
        <v>308</v>
      </c>
      <c r="G61" s="2" t="str">
        <f t="shared" si="1"/>
        <v>MA01</v>
      </c>
      <c r="H61" s="2" t="s">
        <v>11</v>
      </c>
      <c r="I61" s="2" t="s">
        <v>197</v>
      </c>
      <c r="J61" s="3">
        <v>43738</v>
      </c>
      <c r="K61" s="4">
        <v>4092.99</v>
      </c>
      <c r="L61" s="5">
        <v>0</v>
      </c>
      <c r="M61" s="2" t="s">
        <v>289</v>
      </c>
      <c r="N61" s="2" t="s">
        <v>198</v>
      </c>
    </row>
    <row r="62" spans="1:14" x14ac:dyDescent="0.45">
      <c r="A62" s="6" t="s">
        <v>1</v>
      </c>
      <c r="B62" s="2" t="s">
        <v>325</v>
      </c>
      <c r="C62" s="2" t="s">
        <v>110</v>
      </c>
      <c r="D62" s="2" t="s">
        <v>111</v>
      </c>
      <c r="E62" s="2" t="s">
        <v>153</v>
      </c>
      <c r="F62" s="2" t="s">
        <v>108</v>
      </c>
      <c r="G62" s="2" t="str">
        <f t="shared" si="1"/>
        <v>MA05</v>
      </c>
      <c r="H62" s="2" t="s">
        <v>11</v>
      </c>
      <c r="I62" s="2" t="s">
        <v>184</v>
      </c>
      <c r="J62" s="3">
        <v>43682</v>
      </c>
      <c r="K62" s="4">
        <v>810</v>
      </c>
      <c r="L62" s="5">
        <v>0</v>
      </c>
      <c r="M62" s="2" t="s">
        <v>109</v>
      </c>
      <c r="N62" s="2" t="s">
        <v>28</v>
      </c>
    </row>
    <row r="63" spans="1:14" x14ac:dyDescent="0.45">
      <c r="A63" s="6" t="s">
        <v>1</v>
      </c>
      <c r="B63" s="2" t="s">
        <v>325</v>
      </c>
      <c r="C63" s="2" t="s">
        <v>110</v>
      </c>
      <c r="D63" s="2" t="s">
        <v>111</v>
      </c>
      <c r="E63" s="2" t="s">
        <v>153</v>
      </c>
      <c r="F63" s="2" t="s">
        <v>108</v>
      </c>
      <c r="G63" s="2" t="str">
        <f t="shared" si="1"/>
        <v>MA05</v>
      </c>
      <c r="H63" s="2" t="s">
        <v>11</v>
      </c>
      <c r="I63" s="2" t="s">
        <v>209</v>
      </c>
      <c r="J63" s="3">
        <v>43756</v>
      </c>
      <c r="K63" s="4">
        <v>646.54</v>
      </c>
      <c r="L63" s="5">
        <v>0</v>
      </c>
      <c r="M63" s="2" t="s">
        <v>109</v>
      </c>
      <c r="N63" s="2" t="s">
        <v>27</v>
      </c>
    </row>
    <row r="64" spans="1:14" x14ac:dyDescent="0.45">
      <c r="A64" s="6" t="s">
        <v>1</v>
      </c>
      <c r="B64" s="2" t="s">
        <v>325</v>
      </c>
      <c r="C64" s="2" t="s">
        <v>110</v>
      </c>
      <c r="D64" s="2" t="s">
        <v>111</v>
      </c>
      <c r="E64" s="2" t="s">
        <v>153</v>
      </c>
      <c r="F64" s="2" t="s">
        <v>108</v>
      </c>
      <c r="G64" s="2" t="str">
        <f t="shared" si="1"/>
        <v>MA05</v>
      </c>
      <c r="H64" s="2" t="s">
        <v>11</v>
      </c>
      <c r="I64" s="2" t="s">
        <v>213</v>
      </c>
      <c r="J64" s="3">
        <v>43762</v>
      </c>
      <c r="K64" s="4">
        <v>999</v>
      </c>
      <c r="L64" s="5">
        <v>0</v>
      </c>
      <c r="M64" s="2" t="s">
        <v>109</v>
      </c>
      <c r="N64" s="2" t="s">
        <v>28</v>
      </c>
    </row>
    <row r="65" spans="1:14" x14ac:dyDescent="0.45">
      <c r="A65" s="6" t="s">
        <v>1</v>
      </c>
      <c r="B65" s="2" t="s">
        <v>325</v>
      </c>
      <c r="C65" s="2" t="s">
        <v>110</v>
      </c>
      <c r="D65" s="2" t="s">
        <v>111</v>
      </c>
      <c r="E65" s="2" t="s">
        <v>153</v>
      </c>
      <c r="F65" s="2" t="s">
        <v>108</v>
      </c>
      <c r="G65" s="2" t="str">
        <f t="shared" si="1"/>
        <v>MA05</v>
      </c>
      <c r="H65" s="2" t="s">
        <v>11</v>
      </c>
      <c r="I65" s="2" t="s">
        <v>214</v>
      </c>
      <c r="J65" s="3">
        <v>43763</v>
      </c>
      <c r="K65" s="4">
        <v>646.54</v>
      </c>
      <c r="L65" s="5">
        <v>0</v>
      </c>
      <c r="M65" s="2" t="s">
        <v>109</v>
      </c>
      <c r="N65" s="2" t="s">
        <v>27</v>
      </c>
    </row>
    <row r="66" spans="1:14" x14ac:dyDescent="0.45">
      <c r="A66" s="6" t="s">
        <v>1</v>
      </c>
      <c r="B66" s="2" t="s">
        <v>325</v>
      </c>
      <c r="C66" s="2" t="s">
        <v>110</v>
      </c>
      <c r="D66" s="2" t="s">
        <v>111</v>
      </c>
      <c r="E66" s="2" t="s">
        <v>153</v>
      </c>
      <c r="F66" s="2" t="s">
        <v>108</v>
      </c>
      <c r="G66" s="2" t="str">
        <f t="shared" si="1"/>
        <v>MA05</v>
      </c>
      <c r="H66" s="2" t="s">
        <v>11</v>
      </c>
      <c r="I66" s="2" t="s">
        <v>226</v>
      </c>
      <c r="J66" s="3">
        <v>43770</v>
      </c>
      <c r="K66" s="4">
        <v>673.71</v>
      </c>
      <c r="L66" s="5">
        <v>0</v>
      </c>
      <c r="M66" s="2" t="s">
        <v>109</v>
      </c>
      <c r="N66" s="2" t="s">
        <v>27</v>
      </c>
    </row>
    <row r="67" spans="1:14" x14ac:dyDescent="0.45">
      <c r="A67" s="6" t="s">
        <v>1</v>
      </c>
      <c r="B67" s="2" t="s">
        <v>325</v>
      </c>
      <c r="C67" s="2" t="s">
        <v>110</v>
      </c>
      <c r="D67" s="2" t="s">
        <v>111</v>
      </c>
      <c r="E67" s="2" t="s">
        <v>153</v>
      </c>
      <c r="F67" s="2" t="s">
        <v>108</v>
      </c>
      <c r="G67" s="2" t="str">
        <f t="shared" si="1"/>
        <v>MA05</v>
      </c>
      <c r="H67" s="2" t="s">
        <v>11</v>
      </c>
      <c r="I67" s="2" t="s">
        <v>245</v>
      </c>
      <c r="J67" s="3">
        <v>43776</v>
      </c>
      <c r="K67" s="4">
        <v>999</v>
      </c>
      <c r="L67" s="5">
        <v>0</v>
      </c>
      <c r="M67" s="2" t="s">
        <v>109</v>
      </c>
      <c r="N67" s="2" t="s">
        <v>28</v>
      </c>
    </row>
    <row r="68" spans="1:14" x14ac:dyDescent="0.45">
      <c r="A68" s="6" t="s">
        <v>1</v>
      </c>
      <c r="B68" s="2" t="s">
        <v>325</v>
      </c>
      <c r="C68" s="2" t="s">
        <v>110</v>
      </c>
      <c r="D68" s="2" t="s">
        <v>111</v>
      </c>
      <c r="E68" s="2" t="s">
        <v>153</v>
      </c>
      <c r="F68" s="2" t="s">
        <v>108</v>
      </c>
      <c r="G68" s="2" t="str">
        <f t="shared" si="1"/>
        <v>MA05</v>
      </c>
      <c r="H68" s="2" t="s">
        <v>11</v>
      </c>
      <c r="I68" s="2" t="s">
        <v>247</v>
      </c>
      <c r="J68" s="3">
        <v>43777</v>
      </c>
      <c r="K68" s="4">
        <v>610.94000000000005</v>
      </c>
      <c r="L68" s="5">
        <v>0</v>
      </c>
      <c r="M68" s="2" t="s">
        <v>109</v>
      </c>
      <c r="N68" s="2" t="s">
        <v>27</v>
      </c>
    </row>
    <row r="69" spans="1:14" x14ac:dyDescent="0.45">
      <c r="A69" s="6" t="s">
        <v>1</v>
      </c>
      <c r="B69" s="2" t="s">
        <v>325</v>
      </c>
      <c r="C69" s="2" t="s">
        <v>110</v>
      </c>
      <c r="D69" s="2" t="s">
        <v>111</v>
      </c>
      <c r="E69" s="2" t="s">
        <v>153</v>
      </c>
      <c r="F69" s="2" t="s">
        <v>108</v>
      </c>
      <c r="G69" s="2" t="str">
        <f t="shared" si="1"/>
        <v>MA05</v>
      </c>
      <c r="H69" s="2" t="s">
        <v>11</v>
      </c>
      <c r="I69" s="2" t="s">
        <v>258</v>
      </c>
      <c r="J69" s="3">
        <v>43783</v>
      </c>
      <c r="K69" s="4">
        <v>796.5</v>
      </c>
      <c r="L69" s="5">
        <v>0</v>
      </c>
      <c r="M69" s="2" t="s">
        <v>109</v>
      </c>
      <c r="N69" s="2" t="s">
        <v>28</v>
      </c>
    </row>
    <row r="70" spans="1:14" x14ac:dyDescent="0.45">
      <c r="A70" s="6" t="s">
        <v>1</v>
      </c>
      <c r="B70" s="2" t="s">
        <v>325</v>
      </c>
      <c r="C70" s="2" t="s">
        <v>112</v>
      </c>
      <c r="D70" s="2" t="s">
        <v>114</v>
      </c>
      <c r="E70" s="2" t="s">
        <v>153</v>
      </c>
      <c r="F70" s="2" t="s">
        <v>113</v>
      </c>
      <c r="G70" s="2" t="str">
        <f t="shared" si="1"/>
        <v>MA05</v>
      </c>
      <c r="H70" s="2" t="s">
        <v>11</v>
      </c>
      <c r="I70" s="2" t="s">
        <v>223</v>
      </c>
      <c r="J70" s="3">
        <v>43769</v>
      </c>
      <c r="K70" s="4">
        <v>787.5</v>
      </c>
      <c r="L70" s="5">
        <v>0</v>
      </c>
      <c r="M70" s="2" t="s">
        <v>115</v>
      </c>
      <c r="N70" s="2" t="s">
        <v>32</v>
      </c>
    </row>
    <row r="71" spans="1:14" x14ac:dyDescent="0.45">
      <c r="A71" s="6" t="s">
        <v>1</v>
      </c>
      <c r="B71" s="2" t="s">
        <v>325</v>
      </c>
      <c r="C71" s="2" t="s">
        <v>112</v>
      </c>
      <c r="D71" s="2" t="s">
        <v>75</v>
      </c>
      <c r="E71" s="2" t="s">
        <v>153</v>
      </c>
      <c r="F71" s="2" t="s">
        <v>309</v>
      </c>
      <c r="G71" s="2" t="str">
        <f t="shared" si="1"/>
        <v>MA05</v>
      </c>
      <c r="H71" s="2" t="s">
        <v>11</v>
      </c>
      <c r="I71" s="2" t="s">
        <v>190</v>
      </c>
      <c r="J71" s="3">
        <v>43713</v>
      </c>
      <c r="K71" s="4">
        <v>1350</v>
      </c>
      <c r="L71" s="5">
        <v>0</v>
      </c>
      <c r="M71" s="2" t="s">
        <v>82</v>
      </c>
      <c r="N71" s="2" t="s">
        <v>191</v>
      </c>
    </row>
    <row r="72" spans="1:14" x14ac:dyDescent="0.45">
      <c r="A72" s="6" t="s">
        <v>1</v>
      </c>
      <c r="B72" s="2" t="s">
        <v>325</v>
      </c>
      <c r="C72" s="2" t="s">
        <v>116</v>
      </c>
      <c r="D72" s="2" t="s">
        <v>312</v>
      </c>
      <c r="E72" s="2" t="s">
        <v>153</v>
      </c>
      <c r="F72" s="2" t="s">
        <v>310</v>
      </c>
      <c r="G72" s="2" t="str">
        <f t="shared" ref="G72:G94" si="2">RIGHT(F72,4)</f>
        <v>MM01</v>
      </c>
      <c r="H72" s="2" t="s">
        <v>11</v>
      </c>
      <c r="I72" s="2" t="s">
        <v>199</v>
      </c>
      <c r="J72" s="3">
        <v>43738</v>
      </c>
      <c r="K72" s="4">
        <v>6140</v>
      </c>
      <c r="L72" s="5">
        <v>0</v>
      </c>
      <c r="M72" s="2" t="s">
        <v>311</v>
      </c>
      <c r="N72" s="2" t="s">
        <v>200</v>
      </c>
    </row>
    <row r="73" spans="1:14" x14ac:dyDescent="0.45">
      <c r="A73" s="6" t="s">
        <v>1</v>
      </c>
      <c r="B73" s="2" t="s">
        <v>325</v>
      </c>
      <c r="C73" s="2" t="s">
        <v>117</v>
      </c>
      <c r="D73" s="2" t="s">
        <v>90</v>
      </c>
      <c r="E73" s="2" t="s">
        <v>153</v>
      </c>
      <c r="F73" s="2" t="s">
        <v>118</v>
      </c>
      <c r="G73" s="2" t="str">
        <f t="shared" si="2"/>
        <v>MA05</v>
      </c>
      <c r="H73" s="2" t="s">
        <v>11</v>
      </c>
      <c r="I73" s="2" t="s">
        <v>193</v>
      </c>
      <c r="J73" s="3">
        <v>43727</v>
      </c>
      <c r="K73" s="4">
        <v>1463</v>
      </c>
      <c r="L73" s="5">
        <v>0</v>
      </c>
      <c r="M73" s="2" t="s">
        <v>119</v>
      </c>
      <c r="N73" s="2" t="s">
        <v>24</v>
      </c>
    </row>
    <row r="74" spans="1:14" x14ac:dyDescent="0.45">
      <c r="A74" s="6" t="s">
        <v>1</v>
      </c>
      <c r="B74" s="2" t="s">
        <v>325</v>
      </c>
      <c r="C74" s="2" t="s">
        <v>120</v>
      </c>
      <c r="D74" s="2" t="s">
        <v>75</v>
      </c>
      <c r="E74" s="2" t="s">
        <v>153</v>
      </c>
      <c r="F74" s="2" t="s">
        <v>313</v>
      </c>
      <c r="G74" s="2" t="str">
        <f t="shared" si="2"/>
        <v>MA05</v>
      </c>
      <c r="H74" s="2" t="s">
        <v>11</v>
      </c>
      <c r="I74" s="2" t="s">
        <v>157</v>
      </c>
      <c r="J74" s="3">
        <v>43748</v>
      </c>
      <c r="K74" s="4">
        <v>900</v>
      </c>
      <c r="L74" s="5">
        <v>0</v>
      </c>
      <c r="M74" s="2" t="s">
        <v>314</v>
      </c>
      <c r="N74" s="2" t="s">
        <v>331</v>
      </c>
    </row>
    <row r="75" spans="1:14" x14ac:dyDescent="0.45">
      <c r="A75" s="6" t="s">
        <v>1</v>
      </c>
      <c r="B75" s="2" t="s">
        <v>325</v>
      </c>
      <c r="C75" s="2" t="s">
        <v>123</v>
      </c>
      <c r="D75" s="2" t="s">
        <v>79</v>
      </c>
      <c r="E75" s="2" t="s">
        <v>153</v>
      </c>
      <c r="F75" s="2" t="s">
        <v>121</v>
      </c>
      <c r="G75" s="2" t="str">
        <f t="shared" si="2"/>
        <v>MA05</v>
      </c>
      <c r="H75" s="2" t="s">
        <v>11</v>
      </c>
      <c r="I75" s="2" t="s">
        <v>217</v>
      </c>
      <c r="J75" s="3">
        <v>43764</v>
      </c>
      <c r="K75" s="4">
        <v>570</v>
      </c>
      <c r="L75" s="5">
        <v>0</v>
      </c>
      <c r="M75" s="2" t="s">
        <v>122</v>
      </c>
      <c r="N75" s="2" t="s">
        <v>25</v>
      </c>
    </row>
    <row r="76" spans="1:14" x14ac:dyDescent="0.45">
      <c r="A76" s="6" t="s">
        <v>1</v>
      </c>
      <c r="B76" s="2" t="s">
        <v>325</v>
      </c>
      <c r="C76" s="2" t="s">
        <v>124</v>
      </c>
      <c r="D76" s="2" t="s">
        <v>126</v>
      </c>
      <c r="E76" s="2" t="s">
        <v>153</v>
      </c>
      <c r="F76" s="2" t="s">
        <v>125</v>
      </c>
      <c r="G76" s="2" t="str">
        <f t="shared" si="2"/>
        <v>MA05</v>
      </c>
      <c r="H76" s="2" t="s">
        <v>11</v>
      </c>
      <c r="I76" s="2" t="s">
        <v>227</v>
      </c>
      <c r="J76" s="3">
        <v>43770</v>
      </c>
      <c r="K76" s="4">
        <v>653.24</v>
      </c>
      <c r="L76" s="5">
        <v>0</v>
      </c>
      <c r="M76" s="2" t="s">
        <v>127</v>
      </c>
      <c r="N76" s="2" t="s">
        <v>29</v>
      </c>
    </row>
    <row r="77" spans="1:14" x14ac:dyDescent="0.45">
      <c r="A77" s="6" t="s">
        <v>1</v>
      </c>
      <c r="B77" s="2" t="s">
        <v>325</v>
      </c>
      <c r="C77" s="2" t="s">
        <v>124</v>
      </c>
      <c r="D77" s="2" t="s">
        <v>126</v>
      </c>
      <c r="E77" s="2" t="s">
        <v>153</v>
      </c>
      <c r="F77" s="2" t="s">
        <v>125</v>
      </c>
      <c r="G77" s="2" t="str">
        <f t="shared" si="2"/>
        <v>MA05</v>
      </c>
      <c r="H77" s="2" t="s">
        <v>11</v>
      </c>
      <c r="I77" s="2" t="s">
        <v>228</v>
      </c>
      <c r="J77" s="3">
        <v>43770</v>
      </c>
      <c r="K77" s="4">
        <v>1140.58</v>
      </c>
      <c r="L77" s="5">
        <v>0</v>
      </c>
      <c r="M77" s="2" t="s">
        <v>315</v>
      </c>
      <c r="N77" s="2" t="s">
        <v>29</v>
      </c>
    </row>
    <row r="78" spans="1:14" x14ac:dyDescent="0.45">
      <c r="A78" s="6" t="s">
        <v>1</v>
      </c>
      <c r="B78" s="2" t="s">
        <v>325</v>
      </c>
      <c r="C78" s="2" t="s">
        <v>124</v>
      </c>
      <c r="D78" s="2" t="s">
        <v>126</v>
      </c>
      <c r="E78" s="2" t="s">
        <v>153</v>
      </c>
      <c r="F78" s="2" t="s">
        <v>125</v>
      </c>
      <c r="G78" s="2" t="str">
        <f t="shared" si="2"/>
        <v>MA05</v>
      </c>
      <c r="H78" s="2" t="s">
        <v>11</v>
      </c>
      <c r="I78" s="2" t="s">
        <v>229</v>
      </c>
      <c r="J78" s="3">
        <v>43770</v>
      </c>
      <c r="K78" s="4">
        <v>672.62</v>
      </c>
      <c r="L78" s="5">
        <v>0</v>
      </c>
      <c r="M78" s="2" t="s">
        <v>128</v>
      </c>
      <c r="N78" s="2" t="s">
        <v>29</v>
      </c>
    </row>
    <row r="79" spans="1:14" x14ac:dyDescent="0.45">
      <c r="A79" s="6" t="s">
        <v>1</v>
      </c>
      <c r="B79" s="2" t="s">
        <v>325</v>
      </c>
      <c r="C79" s="2" t="s">
        <v>124</v>
      </c>
      <c r="D79" s="2" t="s">
        <v>65</v>
      </c>
      <c r="E79" s="2" t="s">
        <v>153</v>
      </c>
      <c r="F79" s="2" t="s">
        <v>129</v>
      </c>
      <c r="G79" s="2" t="str">
        <f t="shared" si="2"/>
        <v>MA05</v>
      </c>
      <c r="H79" s="2" t="s">
        <v>11</v>
      </c>
      <c r="I79" s="2" t="s">
        <v>202</v>
      </c>
      <c r="J79" s="3">
        <v>43741</v>
      </c>
      <c r="K79" s="4">
        <v>2556.83</v>
      </c>
      <c r="L79" s="5">
        <v>0</v>
      </c>
      <c r="M79" s="2" t="s">
        <v>316</v>
      </c>
      <c r="N79" s="2" t="s">
        <v>203</v>
      </c>
    </row>
    <row r="80" spans="1:14" x14ac:dyDescent="0.45">
      <c r="A80" s="6" t="s">
        <v>1</v>
      </c>
      <c r="B80" s="2" t="s">
        <v>325</v>
      </c>
      <c r="C80" s="2" t="s">
        <v>124</v>
      </c>
      <c r="D80" s="2" t="s">
        <v>65</v>
      </c>
      <c r="E80" s="2" t="s">
        <v>153</v>
      </c>
      <c r="F80" s="2" t="s">
        <v>129</v>
      </c>
      <c r="G80" s="2" t="str">
        <f t="shared" si="2"/>
        <v>MA05</v>
      </c>
      <c r="H80" s="2" t="s">
        <v>11</v>
      </c>
      <c r="I80" s="2" t="s">
        <v>218</v>
      </c>
      <c r="J80" s="3">
        <v>43766</v>
      </c>
      <c r="K80" s="4">
        <v>2935.64</v>
      </c>
      <c r="L80" s="5">
        <v>0</v>
      </c>
      <c r="M80" s="2" t="s">
        <v>317</v>
      </c>
      <c r="N80" s="2" t="s">
        <v>219</v>
      </c>
    </row>
    <row r="81" spans="1:14" x14ac:dyDescent="0.45">
      <c r="A81" s="6" t="s">
        <v>1</v>
      </c>
      <c r="B81" s="2" t="s">
        <v>325</v>
      </c>
      <c r="C81" s="2" t="s">
        <v>124</v>
      </c>
      <c r="D81" s="2" t="s">
        <v>131</v>
      </c>
      <c r="E81" s="2" t="s">
        <v>153</v>
      </c>
      <c r="F81" s="2" t="s">
        <v>130</v>
      </c>
      <c r="G81" s="2" t="str">
        <f t="shared" si="2"/>
        <v>MA05</v>
      </c>
      <c r="H81" s="2" t="s">
        <v>11</v>
      </c>
      <c r="I81" s="2" t="s">
        <v>218</v>
      </c>
      <c r="J81" s="3">
        <v>43766</v>
      </c>
      <c r="K81" s="4">
        <v>2096.89</v>
      </c>
      <c r="L81" s="5">
        <v>0</v>
      </c>
      <c r="M81" s="2" t="s">
        <v>132</v>
      </c>
      <c r="N81" s="2" t="s">
        <v>219</v>
      </c>
    </row>
    <row r="82" spans="1:14" x14ac:dyDescent="0.45">
      <c r="A82" s="6" t="s">
        <v>1</v>
      </c>
      <c r="B82" s="2" t="s">
        <v>325</v>
      </c>
      <c r="C82" s="2" t="s">
        <v>124</v>
      </c>
      <c r="D82" s="2" t="s">
        <v>131</v>
      </c>
      <c r="E82" s="2" t="s">
        <v>153</v>
      </c>
      <c r="F82" s="2" t="s">
        <v>130</v>
      </c>
      <c r="G82" s="2" t="str">
        <f t="shared" si="2"/>
        <v>MA05</v>
      </c>
      <c r="H82" s="2" t="s">
        <v>11</v>
      </c>
      <c r="I82" s="2" t="s">
        <v>232</v>
      </c>
      <c r="J82" s="3">
        <v>43770</v>
      </c>
      <c r="K82" s="4">
        <v>880</v>
      </c>
      <c r="L82" s="5">
        <v>0</v>
      </c>
      <c r="M82" s="2" t="s">
        <v>132</v>
      </c>
      <c r="N82" s="2" t="s">
        <v>35</v>
      </c>
    </row>
    <row r="83" spans="1:14" x14ac:dyDescent="0.45">
      <c r="A83" s="6" t="s">
        <v>1</v>
      </c>
      <c r="B83" s="2" t="s">
        <v>325</v>
      </c>
      <c r="C83" s="2" t="s">
        <v>124</v>
      </c>
      <c r="D83" s="2" t="s">
        <v>131</v>
      </c>
      <c r="E83" s="2" t="s">
        <v>153</v>
      </c>
      <c r="F83" s="2" t="s">
        <v>130</v>
      </c>
      <c r="G83" s="2" t="str">
        <f t="shared" si="2"/>
        <v>MA05</v>
      </c>
      <c r="H83" s="2" t="s">
        <v>11</v>
      </c>
      <c r="I83" s="2" t="s">
        <v>244</v>
      </c>
      <c r="J83" s="3">
        <v>43776</v>
      </c>
      <c r="K83" s="4">
        <v>1389.39</v>
      </c>
      <c r="L83" s="5">
        <v>0</v>
      </c>
      <c r="M83" s="2" t="s">
        <v>132</v>
      </c>
      <c r="N83" s="2" t="s">
        <v>36</v>
      </c>
    </row>
    <row r="84" spans="1:14" x14ac:dyDescent="0.45">
      <c r="A84" s="6" t="s">
        <v>1</v>
      </c>
      <c r="B84" s="2" t="s">
        <v>325</v>
      </c>
      <c r="C84" s="2" t="s">
        <v>133</v>
      </c>
      <c r="D84" s="2" t="s">
        <v>76</v>
      </c>
      <c r="E84" s="2" t="s">
        <v>153</v>
      </c>
      <c r="F84" s="2" t="s">
        <v>134</v>
      </c>
      <c r="G84" s="2" t="str">
        <f t="shared" si="2"/>
        <v>MA05</v>
      </c>
      <c r="H84" s="2" t="s">
        <v>11</v>
      </c>
      <c r="I84" s="2" t="s">
        <v>197</v>
      </c>
      <c r="J84" s="3">
        <v>43738</v>
      </c>
      <c r="K84" s="4">
        <v>5030.5</v>
      </c>
      <c r="L84" s="5">
        <v>0</v>
      </c>
      <c r="M84" s="2" t="s">
        <v>289</v>
      </c>
      <c r="N84" s="2" t="s">
        <v>198</v>
      </c>
    </row>
    <row r="85" spans="1:14" x14ac:dyDescent="0.45">
      <c r="A85" s="6" t="s">
        <v>1</v>
      </c>
      <c r="B85" s="2" t="s">
        <v>325</v>
      </c>
      <c r="C85" s="2" t="s">
        <v>133</v>
      </c>
      <c r="D85" s="2" t="s">
        <v>76</v>
      </c>
      <c r="E85" s="2" t="s">
        <v>153</v>
      </c>
      <c r="F85" s="2" t="s">
        <v>134</v>
      </c>
      <c r="G85" s="2" t="str">
        <f t="shared" si="2"/>
        <v>MA05</v>
      </c>
      <c r="H85" s="2" t="s">
        <v>11</v>
      </c>
      <c r="I85" s="2" t="s">
        <v>225</v>
      </c>
      <c r="J85" s="3">
        <v>43769</v>
      </c>
      <c r="K85" s="4">
        <v>2837.36</v>
      </c>
      <c r="L85" s="5">
        <v>0</v>
      </c>
      <c r="M85" s="2" t="s">
        <v>295</v>
      </c>
      <c r="N85" s="2" t="s">
        <v>198</v>
      </c>
    </row>
    <row r="86" spans="1:14" x14ac:dyDescent="0.45">
      <c r="A86" s="6" t="s">
        <v>1</v>
      </c>
      <c r="B86" s="2" t="s">
        <v>325</v>
      </c>
      <c r="C86" s="2" t="s">
        <v>137</v>
      </c>
      <c r="D86" s="2" t="s">
        <v>138</v>
      </c>
      <c r="E86" s="2" t="s">
        <v>153</v>
      </c>
      <c r="F86" s="2" t="s">
        <v>135</v>
      </c>
      <c r="G86" s="2" t="str">
        <f t="shared" si="2"/>
        <v>MA05</v>
      </c>
      <c r="H86" s="2" t="s">
        <v>11</v>
      </c>
      <c r="I86" s="2" t="s">
        <v>220</v>
      </c>
      <c r="J86" s="3">
        <v>43766</v>
      </c>
      <c r="K86" s="4">
        <v>1433.33</v>
      </c>
      <c r="L86" s="5">
        <v>0</v>
      </c>
      <c r="M86" s="2" t="s">
        <v>136</v>
      </c>
      <c r="N86" s="2" t="s">
        <v>30</v>
      </c>
    </row>
    <row r="87" spans="1:14" x14ac:dyDescent="0.45">
      <c r="A87" s="6" t="s">
        <v>1</v>
      </c>
      <c r="B87" s="2" t="s">
        <v>324</v>
      </c>
      <c r="C87" s="2" t="s">
        <v>139</v>
      </c>
      <c r="D87" s="2" t="s">
        <v>320</v>
      </c>
      <c r="E87" s="2" t="s">
        <v>153</v>
      </c>
      <c r="F87" s="2" t="s">
        <v>318</v>
      </c>
      <c r="G87" s="2" t="str">
        <f t="shared" si="2"/>
        <v>FF01</v>
      </c>
      <c r="H87" s="2" t="s">
        <v>11</v>
      </c>
      <c r="I87" s="2" t="s">
        <v>210</v>
      </c>
      <c r="J87" s="3">
        <v>43761</v>
      </c>
      <c r="K87" s="4">
        <v>597.74</v>
      </c>
      <c r="L87" s="5">
        <v>0</v>
      </c>
      <c r="M87" s="2" t="s">
        <v>319</v>
      </c>
      <c r="N87" s="2" t="s">
        <v>211</v>
      </c>
    </row>
    <row r="88" spans="1:14" x14ac:dyDescent="0.45">
      <c r="A88" s="6" t="s">
        <v>1</v>
      </c>
      <c r="B88" s="2" t="s">
        <v>324</v>
      </c>
      <c r="C88" s="2" t="s">
        <v>139</v>
      </c>
      <c r="D88" s="2" t="s">
        <v>320</v>
      </c>
      <c r="E88" s="2" t="s">
        <v>153</v>
      </c>
      <c r="F88" s="2" t="s">
        <v>318</v>
      </c>
      <c r="G88" s="2" t="str">
        <f t="shared" si="2"/>
        <v>FF01</v>
      </c>
      <c r="H88" s="2" t="s">
        <v>11</v>
      </c>
      <c r="I88" s="2" t="s">
        <v>212</v>
      </c>
      <c r="J88" s="3">
        <v>43761</v>
      </c>
      <c r="K88" s="4">
        <v>632.57000000000005</v>
      </c>
      <c r="L88" s="5">
        <v>0</v>
      </c>
      <c r="M88" s="2" t="s">
        <v>321</v>
      </c>
      <c r="N88" s="2" t="s">
        <v>211</v>
      </c>
    </row>
    <row r="89" spans="1:14" x14ac:dyDescent="0.45">
      <c r="A89" s="6" t="s">
        <v>1</v>
      </c>
      <c r="B89" s="2" t="s">
        <v>323</v>
      </c>
      <c r="C89" s="2" t="s">
        <v>142</v>
      </c>
      <c r="D89" s="2" t="s">
        <v>143</v>
      </c>
      <c r="E89" s="2" t="s">
        <v>153</v>
      </c>
      <c r="F89" s="2" t="s">
        <v>140</v>
      </c>
      <c r="G89" s="2" t="str">
        <f t="shared" si="2"/>
        <v>CF04</v>
      </c>
      <c r="H89" s="2" t="s">
        <v>11</v>
      </c>
      <c r="I89" s="2" t="s">
        <v>201</v>
      </c>
      <c r="J89" s="3">
        <v>43739</v>
      </c>
      <c r="K89" s="4">
        <v>2890.03</v>
      </c>
      <c r="L89" s="5">
        <v>0</v>
      </c>
      <c r="M89" s="2" t="s">
        <v>141</v>
      </c>
      <c r="N89" s="2" t="s">
        <v>26</v>
      </c>
    </row>
    <row r="90" spans="1:14" x14ac:dyDescent="0.45">
      <c r="A90" s="6" t="s">
        <v>1</v>
      </c>
      <c r="B90" s="2" t="s">
        <v>325</v>
      </c>
      <c r="C90" s="2" t="s">
        <v>144</v>
      </c>
      <c r="D90" s="2" t="s">
        <v>65</v>
      </c>
      <c r="E90" s="2" t="s">
        <v>153</v>
      </c>
      <c r="F90" s="2" t="s">
        <v>145</v>
      </c>
      <c r="G90" s="2" t="str">
        <f t="shared" si="2"/>
        <v>MA05</v>
      </c>
      <c r="H90" s="2" t="s">
        <v>11</v>
      </c>
      <c r="I90" s="2" t="s">
        <v>266</v>
      </c>
      <c r="J90" s="3">
        <v>43789</v>
      </c>
      <c r="K90" s="4">
        <v>18873</v>
      </c>
      <c r="L90" s="5">
        <v>0</v>
      </c>
      <c r="M90" s="2" t="s">
        <v>146</v>
      </c>
      <c r="N90" s="2" t="s">
        <v>33</v>
      </c>
    </row>
    <row r="91" spans="1:14" x14ac:dyDescent="0.45">
      <c r="A91" s="6" t="s">
        <v>1</v>
      </c>
      <c r="B91" s="2" t="s">
        <v>325</v>
      </c>
      <c r="C91" s="2" t="s">
        <v>147</v>
      </c>
      <c r="D91" s="2" t="s">
        <v>55</v>
      </c>
      <c r="E91" s="2" t="s">
        <v>153</v>
      </c>
      <c r="F91" s="2" t="s">
        <v>149</v>
      </c>
      <c r="G91" s="2" t="str">
        <f t="shared" si="2"/>
        <v>MA05</v>
      </c>
      <c r="H91" s="2" t="s">
        <v>11</v>
      </c>
      <c r="I91" s="2" t="s">
        <v>222</v>
      </c>
      <c r="J91" s="3">
        <v>43769</v>
      </c>
      <c r="K91" s="4">
        <v>7729.97</v>
      </c>
      <c r="L91" s="5">
        <v>0</v>
      </c>
      <c r="M91" s="2" t="s">
        <v>150</v>
      </c>
      <c r="N91" s="2" t="s">
        <v>31</v>
      </c>
    </row>
    <row r="92" spans="1:14" x14ac:dyDescent="0.45">
      <c r="A92" s="6" t="s">
        <v>1</v>
      </c>
      <c r="B92" s="2" t="s">
        <v>325</v>
      </c>
      <c r="C92" s="2" t="s">
        <v>147</v>
      </c>
      <c r="D92" s="2" t="s">
        <v>55</v>
      </c>
      <c r="E92" s="2" t="s">
        <v>153</v>
      </c>
      <c r="F92" s="2" t="s">
        <v>149</v>
      </c>
      <c r="G92" s="2" t="str">
        <f t="shared" si="2"/>
        <v>MA05</v>
      </c>
      <c r="H92" s="2" t="s">
        <v>11</v>
      </c>
      <c r="I92" s="2" t="s">
        <v>240</v>
      </c>
      <c r="J92" s="3">
        <v>43774</v>
      </c>
      <c r="K92" s="4">
        <v>3454.25</v>
      </c>
      <c r="L92" s="5">
        <v>0</v>
      </c>
      <c r="M92" s="2" t="s">
        <v>54</v>
      </c>
      <c r="N92" s="2" t="s">
        <v>16</v>
      </c>
    </row>
    <row r="93" spans="1:14" x14ac:dyDescent="0.45">
      <c r="A93" s="6" t="s">
        <v>1</v>
      </c>
      <c r="B93" s="2" t="s">
        <v>325</v>
      </c>
      <c r="C93" s="2" t="s">
        <v>147</v>
      </c>
      <c r="D93" s="2" t="s">
        <v>56</v>
      </c>
      <c r="E93" s="2" t="s">
        <v>153</v>
      </c>
      <c r="F93" s="2" t="s">
        <v>151</v>
      </c>
      <c r="G93" s="2" t="str">
        <f t="shared" si="2"/>
        <v>MA05</v>
      </c>
      <c r="H93" s="2" t="s">
        <v>11</v>
      </c>
      <c r="I93" s="2" t="s">
        <v>183</v>
      </c>
      <c r="J93" s="3">
        <v>43675</v>
      </c>
      <c r="K93" s="4">
        <v>15450.05</v>
      </c>
      <c r="L93" s="5">
        <v>0</v>
      </c>
      <c r="M93" s="2" t="s">
        <v>322</v>
      </c>
      <c r="N93" s="2" t="s">
        <v>15</v>
      </c>
    </row>
    <row r="94" spans="1:14" x14ac:dyDescent="0.45">
      <c r="A94" s="6" t="s">
        <v>1</v>
      </c>
      <c r="B94" s="2" t="s">
        <v>325</v>
      </c>
      <c r="C94" s="2" t="s">
        <v>147</v>
      </c>
      <c r="D94" s="2" t="s">
        <v>57</v>
      </c>
      <c r="E94" s="2" t="s">
        <v>153</v>
      </c>
      <c r="F94" s="2" t="s">
        <v>152</v>
      </c>
      <c r="G94" s="2" t="str">
        <f t="shared" si="2"/>
        <v>MA05</v>
      </c>
      <c r="H94" s="2" t="s">
        <v>11</v>
      </c>
      <c r="I94" s="2" t="s">
        <v>221</v>
      </c>
      <c r="J94" s="3">
        <v>43781</v>
      </c>
      <c r="K94" s="4">
        <v>10340</v>
      </c>
      <c r="L94" s="5">
        <v>0</v>
      </c>
      <c r="M94" s="2" t="s">
        <v>42</v>
      </c>
      <c r="N94" s="2" t="s">
        <v>38</v>
      </c>
    </row>
  </sheetData>
  <autoFilter ref="A4:N94" xr:uid="{C731B088-AC05-440E-B6F6-CD1093027F0F}"/>
  <pageMargins left="0.31496062992125984" right="0.31496062992125984" top="0.35433070866141736" bottom="0.35433070866141736" header="0.31496062992125984" footer="0.31496062992125984"/>
  <pageSetup paperSize="0" scale="44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Edwards</dc:creator>
  <cp:lastModifiedBy>Shaun Edwards</cp:lastModifiedBy>
  <cp:lastPrinted>2020-01-24T13:58:01Z</cp:lastPrinted>
  <dcterms:created xsi:type="dcterms:W3CDTF">2020-01-24T13:44:20Z</dcterms:created>
  <dcterms:modified xsi:type="dcterms:W3CDTF">2020-01-24T14:05:19Z</dcterms:modified>
</cp:coreProperties>
</file>