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1-22\"/>
    </mc:Choice>
  </mc:AlternateContent>
  <xr:revisionPtr revIDLastSave="0" documentId="13_ncr:1_{0CD70ADA-300F-4C36-AE29-F958441D3530}" xr6:coauthVersionLast="45" xr6:coauthVersionMax="45" xr10:uidLastSave="{00000000-0000-0000-0000-000000000000}"/>
  <bookViews>
    <workbookView xWindow="-28920" yWindow="-120" windowWidth="29040" windowHeight="15840" xr2:uid="{1F86BCF8-4884-42E4-B172-8A5A114937A3}"/>
  </bookViews>
  <sheets>
    <sheet name="Sheet1" sheetId="1" r:id="rId1"/>
  </sheets>
  <definedNames>
    <definedName name="_xlnm._FilterDatabase" localSheetId="0" hidden="1">Sheet1!$A$4:$O$111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1" i="1" l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<sst xmlns="http://schemas.openxmlformats.org/spreadsheetml/2006/main" count="1192" uniqueCount="385">
  <si>
    <t>Year</t>
  </si>
  <si>
    <t>2021-22</t>
  </si>
  <si>
    <t xml:space="preserve"> 11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</si>
  <si>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</si>
  <si>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</si>
  <si>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</si>
  <si>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</si>
  <si>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</si>
  <si>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</si>
  <si>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</si>
  <si>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</si>
  <si>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</si>
  <si>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</si>
  <si>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</si>
  <si>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</si>
  <si>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REEDKLEEN</t>
  </si>
  <si>
    <t>SCRN00491182</t>
  </si>
  <si>
    <t>CREDIT FOR SELLOTAPE - INV. SINV03045301</t>
  </si>
  <si>
    <t>COMPLEATE OFFICE SOLUTIONS</t>
  </si>
  <si>
    <t>SINV03056560</t>
  </si>
  <si>
    <t>SELLOTAPE REF: KF27017</t>
  </si>
  <si>
    <t>2057216</t>
  </si>
  <si>
    <t>GIFFARD NEWTON &amp; SONS LTD</t>
  </si>
  <si>
    <t>BOOTS RUBBER SIZE 8</t>
  </si>
  <si>
    <t>BOOTS RUBBER SIZE 9</t>
  </si>
  <si>
    <t>BOOTS RUBBER SIZE 10</t>
  </si>
  <si>
    <t>943067624</t>
  </si>
  <si>
    <t>ARCO LTD</t>
  </si>
  <si>
    <t>JACKET WEATHER HUDSON 10R7700 BLK (WITH LOGO) MED</t>
  </si>
  <si>
    <t>JACKET WEATHER HUDSON 10R7700 BLK (WITH LOGO) LGE</t>
  </si>
  <si>
    <t>INV69792</t>
  </si>
  <si>
    <t>MASS DECON DUST MASKS REF:118600 FFP3</t>
  </si>
  <si>
    <t>2057278</t>
  </si>
  <si>
    <t>BOOTS LEATHER MALE SIZE 11</t>
  </si>
  <si>
    <t>943086847</t>
  </si>
  <si>
    <t>12525</t>
  </si>
  <si>
    <t>SAFETY BOOT SDR15CSIZ SIZE 10</t>
  </si>
  <si>
    <t>GOLIATH FOOTWEAR LTD</t>
  </si>
  <si>
    <t>089619</t>
  </si>
  <si>
    <t>WATT BIKE LTD</t>
  </si>
  <si>
    <t>093757</t>
  </si>
  <si>
    <t>CUSTOM BUSINESS EQUIPMENT</t>
  </si>
  <si>
    <t>109197</t>
  </si>
  <si>
    <t>SITEBOX LIMITED</t>
  </si>
  <si>
    <t>INTERSPIRO LTD</t>
  </si>
  <si>
    <t>IN83068</t>
  </si>
  <si>
    <t>47868</t>
  </si>
  <si>
    <t>BLUESTORM NEW MEDIA LTD</t>
  </si>
  <si>
    <t>555691</t>
  </si>
  <si>
    <t>CINV-101880</t>
  </si>
  <si>
    <t>CNLR HORIZONS LTD</t>
  </si>
  <si>
    <t>PSTAX</t>
  </si>
  <si>
    <t>SCRUMMY YUMMY</t>
  </si>
  <si>
    <t>2494</t>
  </si>
  <si>
    <t>SYNETIQ</t>
  </si>
  <si>
    <t>65047947</t>
  </si>
  <si>
    <t>YORKSHIRE WATER</t>
  </si>
  <si>
    <t>65049149</t>
  </si>
  <si>
    <t>80764537</t>
  </si>
  <si>
    <t>PAGEONE COMMUNICATION LTD</t>
  </si>
  <si>
    <t>67824393</t>
  </si>
  <si>
    <t>EAST RIDING OF YORKSHIRE COUNCIL</t>
  </si>
  <si>
    <t>65050869</t>
  </si>
  <si>
    <t>1017617</t>
  </si>
  <si>
    <t>THE COPYRIGHT LICENSING AGENCY</t>
  </si>
  <si>
    <t>SF0019315</t>
  </si>
  <si>
    <t>HFR3546</t>
  </si>
  <si>
    <t>CAPSTICKS SOLICITORS LLP</t>
  </si>
  <si>
    <t>SIN2201EC13987</t>
  </si>
  <si>
    <t>ERGO COMPUTING UK LTD</t>
  </si>
  <si>
    <t>220000028</t>
  </si>
  <si>
    <t>FIRE SERVICE ROTA B.V.</t>
  </si>
  <si>
    <t>572952</t>
  </si>
  <si>
    <t>ACADEMIA LIMITED</t>
  </si>
  <si>
    <t>84257</t>
  </si>
  <si>
    <t>PRESTIGE RECRUITMENT</t>
  </si>
  <si>
    <t>KINGSTON COMMUNICATIONS LIMITED</t>
  </si>
  <si>
    <t>59450</t>
  </si>
  <si>
    <t>VISAV LIMITED</t>
  </si>
  <si>
    <t>84324</t>
  </si>
  <si>
    <t>5811</t>
  </si>
  <si>
    <t>CAMBRIDGESHIRE FIRE &amp; RESCUE SERVICE</t>
  </si>
  <si>
    <t>2594177</t>
  </si>
  <si>
    <t>HOME OFFICE SHARED SERVICE CENTRE</t>
  </si>
  <si>
    <t>2594329</t>
  </si>
  <si>
    <t>264934</t>
  </si>
  <si>
    <t>KINGSTON UPON HULL CITY COUNCIL</t>
  </si>
  <si>
    <t>73014419</t>
  </si>
  <si>
    <t>109114</t>
  </si>
  <si>
    <t>INV0287415</t>
  </si>
  <si>
    <t>845481</t>
  </si>
  <si>
    <t>STORM TECHNOLOGIES</t>
  </si>
  <si>
    <t>INV-0467</t>
  </si>
  <si>
    <t>K LAMB ASSOCIATES LTD</t>
  </si>
  <si>
    <t>INV-0466</t>
  </si>
  <si>
    <t>INV-0468</t>
  </si>
  <si>
    <t>INV-0465</t>
  </si>
  <si>
    <t>DEPOSIT7OCT22</t>
  </si>
  <si>
    <t>THE COUNTRY PARK INN</t>
  </si>
  <si>
    <t>IHUDMOS009</t>
  </si>
  <si>
    <t>Green Risk Assessment Ltd</t>
  </si>
  <si>
    <t>84389</t>
  </si>
  <si>
    <t>DR230222AB</t>
  </si>
  <si>
    <t>DRIVER AND VEHILCLE STANDARDS AGENCY</t>
  </si>
  <si>
    <t>SINV00124413</t>
  </si>
  <si>
    <t>300830</t>
  </si>
  <si>
    <t>JMJ LABORATORIES LTD</t>
  </si>
  <si>
    <t>173</t>
  </si>
  <si>
    <t>GWYNDWR TRAINING</t>
  </si>
  <si>
    <t>2353</t>
  </si>
  <si>
    <t>PROBITAS OCCUPATIONAL HEALTH LTD</t>
  </si>
  <si>
    <t>E2014947273</t>
  </si>
  <si>
    <t>ALLSTAR BUSINESS SOLUTIONS LTD</t>
  </si>
  <si>
    <t>INV-0855</t>
  </si>
  <si>
    <t>HFR SOLUTIONS CIC</t>
  </si>
  <si>
    <t>114651</t>
  </si>
  <si>
    <t>REDFERN TRAVEL LTD</t>
  </si>
  <si>
    <t>109266</t>
  </si>
  <si>
    <t>H0643-0044</t>
  </si>
  <si>
    <t>FREEDOM COMMUNICATIONS UK LTD</t>
  </si>
  <si>
    <t>90070625</t>
  </si>
  <si>
    <t>COLLEGE OF POLICING</t>
  </si>
  <si>
    <t>74725</t>
  </si>
  <si>
    <t>FLOGAS MEDICAL GASES</t>
  </si>
  <si>
    <t>IN39544</t>
  </si>
  <si>
    <t>ELIS UK LTD</t>
  </si>
  <si>
    <t>INV-0471</t>
  </si>
  <si>
    <t>31</t>
  </si>
  <si>
    <t>DIVERT WASTE LTD</t>
  </si>
  <si>
    <t>444546</t>
  </si>
  <si>
    <t>EDENRED</t>
  </si>
  <si>
    <t>95236</t>
  </si>
  <si>
    <t>LSI LIMITED</t>
  </si>
  <si>
    <t>000035</t>
  </si>
  <si>
    <t>95239</t>
  </si>
  <si>
    <t>6810330</t>
  </si>
  <si>
    <t>RIX PETROLEUM LTD</t>
  </si>
  <si>
    <t>0060231359</t>
  </si>
  <si>
    <t>COMMUNITY HEALTH PARTNERSHIPS</t>
  </si>
  <si>
    <t>0060231358</t>
  </si>
  <si>
    <t>40112139</t>
  </si>
  <si>
    <t>LOCAL GOVERNMENT ASSOCIATION</t>
  </si>
  <si>
    <t>6810329</t>
  </si>
  <si>
    <t>48079</t>
  </si>
  <si>
    <t>JUST BEDS</t>
  </si>
  <si>
    <t>OVERPAYMENT</t>
  </si>
  <si>
    <t>THURROCK BOROUGH COUNCIL</t>
  </si>
  <si>
    <t>84459</t>
  </si>
  <si>
    <t>HEL14592</t>
  </si>
  <si>
    <t>HELI001</t>
  </si>
  <si>
    <t>DSV ROAD LTD</t>
  </si>
  <si>
    <t>6810914</t>
  </si>
  <si>
    <t>80769618</t>
  </si>
  <si>
    <t>304357030</t>
  </si>
  <si>
    <t>BALLICOM LIMITED</t>
  </si>
  <si>
    <t>SI845233</t>
  </si>
  <si>
    <t>TOTAL COMPUTER NETWORKS LTD</t>
  </si>
  <si>
    <t>0940000021-126</t>
  </si>
  <si>
    <t>AIRWAVE SOLUTIONS LIMITED</t>
  </si>
  <si>
    <t>6811751</t>
  </si>
  <si>
    <t>1159405814</t>
  </si>
  <si>
    <t>KONICA MINOLTA BUSINESS SOLUTIONS UK LTD</t>
  </si>
  <si>
    <t>SI2200009804</t>
  </si>
  <si>
    <t>AICO LIMITED</t>
  </si>
  <si>
    <t>84543</t>
  </si>
  <si>
    <t>1159465398</t>
  </si>
  <si>
    <t>S60-SIH03625</t>
  </si>
  <si>
    <t>SPARQ</t>
  </si>
  <si>
    <t>6812710</t>
  </si>
  <si>
    <t>INV0287597</t>
  </si>
  <si>
    <t>OP-I922482</t>
  </si>
  <si>
    <t>PHOENIX SOFTWARE</t>
  </si>
  <si>
    <t>22091</t>
  </si>
  <si>
    <t>RUTH LEE</t>
  </si>
  <si>
    <t>SINV00124578</t>
  </si>
  <si>
    <t>TOR000045884</t>
  </si>
  <si>
    <t>SI2200012510</t>
  </si>
  <si>
    <t>SI846698</t>
  </si>
  <si>
    <t>6813247</t>
  </si>
  <si>
    <t>6813534</t>
  </si>
  <si>
    <t>265657</t>
  </si>
  <si>
    <t>Q8155662</t>
  </si>
  <si>
    <t>SIN2202EC14278</t>
  </si>
  <si>
    <t>Debits</t>
  </si>
  <si>
    <t>01-B3300-9005-0000</t>
  </si>
  <si>
    <t>MAINTENANCE AND SUPPORT (Payment in Advance)</t>
  </si>
  <si>
    <t>Payments In Advance</t>
  </si>
  <si>
    <t>CUSTOMER ACCOUNT REF. OVHFRS</t>
  </si>
  <si>
    <t>ACCOUNT REF. HUMB0016</t>
  </si>
  <si>
    <t>01-C8000-8040-0000</t>
  </si>
  <si>
    <t>DRONE AS SPECIFIED (CAPITAL)</t>
  </si>
  <si>
    <t>Operational Vehicles</t>
  </si>
  <si>
    <t>Vehicles - Purchase</t>
  </si>
  <si>
    <t>01-C8500-8055-0000</t>
  </si>
  <si>
    <t>IT CONSULTANCY FEES</t>
  </si>
  <si>
    <t>IT Equipment</t>
  </si>
  <si>
    <t>I.T. Equipment - Purchase</t>
  </si>
  <si>
    <t>LAPTOP - CAPITAL</t>
  </si>
  <si>
    <t>PHONE AS SPECIFIED</t>
  </si>
  <si>
    <t>MONITOR - CAPITAL</t>
  </si>
  <si>
    <t>Bridlington</t>
  </si>
  <si>
    <t>01-R0130-1460-MA05</t>
  </si>
  <si>
    <t>BIO DIESEL</t>
  </si>
  <si>
    <t>Petrol</t>
  </si>
  <si>
    <t>Uniforms</t>
  </si>
  <si>
    <t>ERYC CPU Support Centre</t>
  </si>
  <si>
    <t>SCRAP CARS</t>
  </si>
  <si>
    <t>Course Fees</t>
  </si>
  <si>
    <t>01-R0135-2080-MD01</t>
  </si>
  <si>
    <t>OFFICE CHAIR STANDARD WITH ARMS REF: HIMPZA</t>
  </si>
  <si>
    <t>Furniture &amp; Fittings</t>
  </si>
  <si>
    <t>Beverley</t>
  </si>
  <si>
    <t>01-R0140-1460-MA05</t>
  </si>
  <si>
    <t>Minor Items - Replacement</t>
  </si>
  <si>
    <t>Howden</t>
  </si>
  <si>
    <t>01-R0165-1020-FF01</t>
  </si>
  <si>
    <t>GAS HEATING OIL</t>
  </si>
  <si>
    <t>Fuel Oil</t>
  </si>
  <si>
    <t>KuH CPU Support Centre</t>
  </si>
  <si>
    <t>01-R0235-0135-MD02</t>
  </si>
  <si>
    <t>01-R0235-2080-MD02</t>
  </si>
  <si>
    <t>CONFERENCE CHAIR</t>
  </si>
  <si>
    <t>Catering Food</t>
  </si>
  <si>
    <t>PRINTING AS SPECIFIED</t>
  </si>
  <si>
    <t>Print General</t>
  </si>
  <si>
    <t>Bransholme</t>
  </si>
  <si>
    <t>01-R0240-2080-MA05</t>
  </si>
  <si>
    <t>MATTRESS</t>
  </si>
  <si>
    <t>Electrical Equipment</t>
  </si>
  <si>
    <t>01-R0251-1050-MA05</t>
  </si>
  <si>
    <t>PROPERTY RENTAL</t>
  </si>
  <si>
    <t>Hull ICC</t>
  </si>
  <si>
    <t>Rent</t>
  </si>
  <si>
    <t>Awards</t>
  </si>
  <si>
    <t>Scunthorpe</t>
  </si>
  <si>
    <t>01-R0545-1460-MA05</t>
  </si>
  <si>
    <t>01-R0575-1020-FF01</t>
  </si>
  <si>
    <t>Immingham West</t>
  </si>
  <si>
    <t>Peaks Lane Grimsby</t>
  </si>
  <si>
    <t>01-R0640-1460-MA05</t>
  </si>
  <si>
    <t>Other Subscriptions</t>
  </si>
  <si>
    <t>Corporate Assurance</t>
  </si>
  <si>
    <t>COURSE</t>
  </si>
  <si>
    <t>01-R1410-2900-MA05</t>
  </si>
  <si>
    <t>EVENT MATERIAL</t>
  </si>
  <si>
    <t>Course &amp; Conference Expenses</t>
  </si>
  <si>
    <t>Operational Communications &amp; Resilience</t>
  </si>
  <si>
    <t>01-R1500-2700-FF01</t>
  </si>
  <si>
    <t>CUSTOMER ACCOUNT REF. OVHUFR</t>
  </si>
  <si>
    <t>Maintenance Agreements</t>
  </si>
  <si>
    <t>AIRWAVE - CONTROL LINK AGREEMENT</t>
  </si>
  <si>
    <t>01-R1500-2750-FF01</t>
  </si>
  <si>
    <t>MOTOROLA RADIO ACCESSORIES</t>
  </si>
  <si>
    <t>Main Scheme Radios</t>
  </si>
  <si>
    <t>01-R1507-0135-FS01</t>
  </si>
  <si>
    <t>DIM</t>
  </si>
  <si>
    <t>Drone</t>
  </si>
  <si>
    <t>01-R1509-3100-FF01</t>
  </si>
  <si>
    <t>SUBSCRIPTION TO PROFESSIONAL BODY</t>
  </si>
  <si>
    <t>01-R1615-2700-FF01</t>
  </si>
  <si>
    <t>AIRWAVE FEES</t>
  </si>
  <si>
    <t>Airwave</t>
  </si>
  <si>
    <t>Legal Services - Community Law</t>
  </si>
  <si>
    <t>Public Safety Support</t>
  </si>
  <si>
    <t>01-R2243-0135-CF01</t>
  </si>
  <si>
    <t>01-R2243-1080-CF01</t>
  </si>
  <si>
    <t>ITEM AS SPECIFIED</t>
  </si>
  <si>
    <t>01-R2243-2025-CF01</t>
  </si>
  <si>
    <t>10 YR HEARING IMPAIRED SMOKE ALARM WITH BACKING PLATE REF: E</t>
  </si>
  <si>
    <t>Smoke Alarms</t>
  </si>
  <si>
    <t>VIBRATING PAD AND STROBE REF :Ei170RF</t>
  </si>
  <si>
    <t>Health &amp; Safety</t>
  </si>
  <si>
    <t>01-R2500-0135-MA05</t>
  </si>
  <si>
    <t>01-R2705-2900-CF01</t>
  </si>
  <si>
    <t>VENUE HIRE</t>
  </si>
  <si>
    <t>HFRS Community Awards</t>
  </si>
  <si>
    <t>01-R3000-0160-MA05</t>
  </si>
  <si>
    <t>WATT BIKE PRO</t>
  </si>
  <si>
    <t>Fitness Training</t>
  </si>
  <si>
    <t>Physiotherapy</t>
  </si>
  <si>
    <t>01-R3006-0135-MA01</t>
  </si>
  <si>
    <t>Incident Command School</t>
  </si>
  <si>
    <t>Equipment</t>
  </si>
  <si>
    <t>01-R3007-0135-MA01</t>
  </si>
  <si>
    <t>Water Rescue Training</t>
  </si>
  <si>
    <t>JANUARY 2022</t>
  </si>
  <si>
    <t>Driving</t>
  </si>
  <si>
    <t>01-R3015-0135-MA01</t>
  </si>
  <si>
    <t>BA</t>
  </si>
  <si>
    <t>01-R3020-0140-MA01</t>
  </si>
  <si>
    <t>DRILL DUMMY RLNFH30 LIGHT ADULT 30Kg</t>
  </si>
  <si>
    <t>CATERING FOR TRAINING COURSES</t>
  </si>
  <si>
    <t>Recruits</t>
  </si>
  <si>
    <t>01-R3030-2400-MA01</t>
  </si>
  <si>
    <t>Outside Provision</t>
  </si>
  <si>
    <t>01-R3046-0135-MA01</t>
  </si>
  <si>
    <t>Maintenance of Computers</t>
  </si>
  <si>
    <t>01-R3200-0030-MA05</t>
  </si>
  <si>
    <t>AGENCY STAFF MISC</t>
  </si>
  <si>
    <t>Personnel</t>
  </si>
  <si>
    <t>Agency Staff</t>
  </si>
  <si>
    <t>EXTERNAL CONSULTANCY</t>
  </si>
  <si>
    <t>Consultants Fees</t>
  </si>
  <si>
    <t>LEGAL FEES</t>
  </si>
  <si>
    <t>Legal Fees</t>
  </si>
  <si>
    <t>Occupational Health</t>
  </si>
  <si>
    <t>01-R3300-0145-MA05</t>
  </si>
  <si>
    <t>VDU Eye Tests</t>
  </si>
  <si>
    <t>EYECARE VOUCHERS</t>
  </si>
  <si>
    <t>01-R3300-0150-MA05</t>
  </si>
  <si>
    <t>Staff Medical Exams</t>
  </si>
  <si>
    <t>MEDICAL FEES</t>
  </si>
  <si>
    <t>01-R3300-0165-MA05</t>
  </si>
  <si>
    <t>COUNSELLING</t>
  </si>
  <si>
    <t>Counselling</t>
  </si>
  <si>
    <t>01-R3300-0175-MA05</t>
  </si>
  <si>
    <t>STANDING ORDER - DRUGS TESTING</t>
  </si>
  <si>
    <t>Other Fees</t>
  </si>
  <si>
    <t>Subsistence Payment</t>
  </si>
  <si>
    <t>Corporate Management</t>
  </si>
  <si>
    <t>01-R4005-2510-MA05</t>
  </si>
  <si>
    <t>01-R4005-2900-MA05</t>
  </si>
  <si>
    <t>CONFERENCE AS SPECIFIED</t>
  </si>
  <si>
    <t>01-R4015-2565-MA05</t>
  </si>
  <si>
    <t>Legal</t>
  </si>
  <si>
    <t>01-R4015-3700-MA05</t>
  </si>
  <si>
    <t>I.T. Services</t>
  </si>
  <si>
    <t>01-R4100-2630-MA05</t>
  </si>
  <si>
    <t>Telephone Rental</t>
  </si>
  <si>
    <t>ACCOUNT NO. H0643</t>
  </si>
  <si>
    <t>ACCOUNT REF. 8148640 9</t>
  </si>
  <si>
    <t>01-R4100-2780-MA05</t>
  </si>
  <si>
    <t>MAINTENANCE CONTRACT</t>
  </si>
  <si>
    <t>AZURE OVERAGE CHARGES</t>
  </si>
  <si>
    <t>Corporate Service</t>
  </si>
  <si>
    <t>01-R4115-2900-MA05</t>
  </si>
  <si>
    <t>AUDIO VISUAL FOR EVENTS</t>
  </si>
  <si>
    <t>01-R4115-2910-MA05</t>
  </si>
  <si>
    <t>OVERPAID INTEREST ON INVESTMENT - REFUND OF THE DIFFERENCE R</t>
  </si>
  <si>
    <t>01-R4115-3215-MA05</t>
  </si>
  <si>
    <t>LSGC GIFTS</t>
  </si>
  <si>
    <t>Corporate Finance</t>
  </si>
  <si>
    <t>01-R4200-2550-MA05</t>
  </si>
  <si>
    <t>01-R4200-3100-MA05</t>
  </si>
  <si>
    <t>01-R4410-1050-MA05</t>
  </si>
  <si>
    <t>Argyle Street</t>
  </si>
  <si>
    <t>Hydrants</t>
  </si>
  <si>
    <t>01-R4500-2250-FF01</t>
  </si>
  <si>
    <t>HYDRANT RENEWAL</t>
  </si>
  <si>
    <t>Hydrant Maintenance</t>
  </si>
  <si>
    <t>Fleet Engineering - General</t>
  </si>
  <si>
    <t>01-R4620-1460-MA05</t>
  </si>
  <si>
    <t>STANDING ORDER - FUEL SUPPLY</t>
  </si>
  <si>
    <t>01-R4620-2000-FF01</t>
  </si>
  <si>
    <t>O2 CYLINDER RENTAL</t>
  </si>
  <si>
    <t>01-R4620-2180-FF01</t>
  </si>
  <si>
    <t>BA EQUIPMENT REPAIRS</t>
  </si>
  <si>
    <t>Breathing Apparatus</t>
  </si>
  <si>
    <t>01-R4620-2190-FF01</t>
  </si>
  <si>
    <t>FOAM IBC DISPOSAL</t>
  </si>
  <si>
    <t>Foam</t>
  </si>
  <si>
    <t>Headquarters</t>
  </si>
  <si>
    <t>01-R4800-0550-MA05</t>
  </si>
  <si>
    <t>Repairs &amp; Maintenance - Buildings</t>
  </si>
  <si>
    <t>KIT STORAGE - VAN VAULT 4 STORE REF: S10280</t>
  </si>
  <si>
    <t>01-R4800-1460-MA05</t>
  </si>
  <si>
    <t>01-R4800-2060-MA05</t>
  </si>
  <si>
    <t>PHOTOCOPIER COPYRIGHT LICENSING</t>
  </si>
  <si>
    <t>Photocopiers</t>
  </si>
  <si>
    <t>PHOTOCOPIER LEASE</t>
  </si>
  <si>
    <t>01-R4800-2460-MA05</t>
  </si>
  <si>
    <t>LAUNDRY AND MAINTENANCE OF PPE</t>
  </si>
  <si>
    <t>CUSTOMER NO. 09699733</t>
  </si>
  <si>
    <t>TRANSACTIONS IN EXCESS OF £500</t>
  </si>
  <si>
    <t>February 2022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</si>
  <si>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</si>
  <si>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</si>
  <si>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</si>
  <si>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</si>
  <si>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</si>
  <si>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</si>
  <si>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</si>
  <si>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</si>
  <si>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>HELIGUY</t>
  </si>
  <si>
    <t>COMPLETE OFFICE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</si>
</sst>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3DC3E-35D2-432C-B0B5-853D6AA2A831}">
  <dimension ref="A1:O111"/>
  <sheetViews>
    <sheetView tabSelected="1" topLeftCell="C1" workbookViewId="0">
      <selection activeCell="N31" sqref="N31"/>
    </sheetView>
  </sheetViews>
  <sheetFormatPr defaultRowHeight="14.4" x14ac:dyDescent="0.3"/>
  <cols>
    <col min="2" max="2" width="23.21875" style="2" bestFit="1" customWidth="1"/>
    <col min="3" max="3" width="38.21875" bestFit="1" customWidth="1"/>
    <col min="4" max="4" width="31" bestFit="1" customWidth="1"/>
    <col min="6" max="6" width="19.44140625" hidden="1" customWidth="1"/>
    <col min="7" max="7" width="5.88671875" style="2" hidden="1" customWidth="1"/>
    <col min="9" max="9" width="27.88671875" bestFit="1" customWidth="1"/>
    <col min="10" max="10" width="9.88671875" bestFit="1" customWidth="1"/>
    <col min="11" max="11" width="11.44140625" bestFit="1" customWidth="1"/>
    <col min="12" max="12" width="20.33203125" style="2" bestFit="1" customWidth="1"/>
    <col min="13" max="13" width="60.44140625" bestFit="1" customWidth="1"/>
    <col min="14" max="14" width="41.33203125" bestFit="1" customWidth="1"/>
  </cols>
  <sheetData>
    <row r="1" spans="1:15" x14ac:dyDescent="0.3">
      <c r="A1" s="1" t="s">
        <v>373</v>
      </c>
      <c r="B1" s="1"/>
      <c r="C1" s="2"/>
      <c r="D1" s="2"/>
      <c r="E1" s="2"/>
      <c r="F1" s="2"/>
      <c r="H1" s="2"/>
      <c r="I1" s="2"/>
      <c r="J1" s="2"/>
      <c r="K1" s="2"/>
      <c r="M1" s="2"/>
      <c r="N1" s="2"/>
      <c r="O1" s="2"/>
    </row>
    <row r="2" spans="1:15" x14ac:dyDescent="0.3">
      <c r="A2" s="5" t="s">
        <v>374</v>
      </c>
      <c r="B2" s="5"/>
      <c r="C2" s="2"/>
      <c r="D2" s="2"/>
      <c r="E2" s="2"/>
      <c r="F2" s="2"/>
      <c r="H2" s="2"/>
      <c r="I2" s="2"/>
      <c r="J2" s="2"/>
      <c r="K2" s="2"/>
      <c r="M2" s="2"/>
      <c r="N2" s="2"/>
      <c r="O2" s="2"/>
    </row>
    <row r="4" spans="1:15" s="6" customFormat="1" ht="19.8" customHeight="1" x14ac:dyDescent="0.3">
      <c r="A4" s="6" t="s">
        <v>0</v>
      </c>
      <c r="B4" s="6" t="s">
        <v>375</v>
      </c>
      <c r="C4" s="6" t="s">
        <v>376</v>
      </c>
      <c r="D4" s="6" t="s">
        <v>377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378</v>
      </c>
      <c r="M4" s="6" t="s">
        <v>9</v>
      </c>
      <c r="N4" s="6" t="s">
        <v>10</v>
      </c>
    </row>
    <row r="5" spans="1:15" x14ac:dyDescent="0.3">
      <c r="A5" s="2" t="s">
        <v>1</v>
      </c>
      <c r="B5" s="2" t="s">
        <v>380</v>
      </c>
      <c r="C5" s="2" t="s">
        <v>278</v>
      </c>
      <c r="D5" s="2" t="s">
        <v>279</v>
      </c>
      <c r="E5" s="2" t="s">
        <v>2</v>
      </c>
      <c r="F5" s="2" t="s">
        <v>276</v>
      </c>
      <c r="G5" s="2" t="str">
        <f>RIGHT(F5,4)</f>
        <v>MA05</v>
      </c>
      <c r="H5" s="2" t="s">
        <v>12</v>
      </c>
      <c r="I5" s="2" t="s">
        <v>38</v>
      </c>
      <c r="J5" s="3">
        <v>44119</v>
      </c>
      <c r="K5" s="4">
        <v>1165.83</v>
      </c>
      <c r="L5" s="7" t="s">
        <v>379</v>
      </c>
      <c r="M5" s="2" t="s">
        <v>277</v>
      </c>
      <c r="N5" s="2" t="s">
        <v>39</v>
      </c>
      <c r="O5" s="2"/>
    </row>
    <row r="6" spans="1:15" x14ac:dyDescent="0.3">
      <c r="A6" s="2" t="s">
        <v>1</v>
      </c>
      <c r="B6" s="2" t="s">
        <v>380</v>
      </c>
      <c r="C6" s="2" t="s">
        <v>278</v>
      </c>
      <c r="D6" s="2" t="s">
        <v>279</v>
      </c>
      <c r="E6" s="2" t="s">
        <v>2</v>
      </c>
      <c r="F6" s="2" t="s">
        <v>276</v>
      </c>
      <c r="G6" s="2" t="str">
        <f t="shared" ref="G6:G67" si="0">RIGHT(F6,4)</f>
        <v>MA05</v>
      </c>
      <c r="H6" s="2" t="s">
        <v>12</v>
      </c>
      <c r="I6" s="2" t="s">
        <v>40</v>
      </c>
      <c r="J6" s="3">
        <v>44162</v>
      </c>
      <c r="K6" s="4">
        <v>3850</v>
      </c>
      <c r="L6" s="7" t="s">
        <v>379</v>
      </c>
      <c r="M6" s="2" t="s">
        <v>277</v>
      </c>
      <c r="N6" s="2" t="s">
        <v>39</v>
      </c>
      <c r="O6" s="2"/>
    </row>
    <row r="7" spans="1:15" x14ac:dyDescent="0.3">
      <c r="A7" s="2" t="s">
        <v>1</v>
      </c>
      <c r="B7" s="2" t="s">
        <v>380</v>
      </c>
      <c r="C7" s="2" t="s">
        <v>278</v>
      </c>
      <c r="D7" s="2" t="s">
        <v>279</v>
      </c>
      <c r="E7" s="2" t="s">
        <v>2</v>
      </c>
      <c r="F7" s="2" t="s">
        <v>276</v>
      </c>
      <c r="G7" s="2" t="str">
        <f t="shared" si="0"/>
        <v>MA05</v>
      </c>
      <c r="H7" s="2" t="s">
        <v>12</v>
      </c>
      <c r="I7" s="2" t="s">
        <v>42</v>
      </c>
      <c r="J7" s="3">
        <v>44344</v>
      </c>
      <c r="K7" s="4">
        <v>7016.64</v>
      </c>
      <c r="L7" s="7" t="s">
        <v>379</v>
      </c>
      <c r="M7" s="2" t="s">
        <v>277</v>
      </c>
      <c r="N7" s="2" t="s">
        <v>39</v>
      </c>
      <c r="O7" s="2"/>
    </row>
    <row r="8" spans="1:15" x14ac:dyDescent="0.3">
      <c r="A8" s="2" t="s">
        <v>1</v>
      </c>
      <c r="B8" s="2" t="s">
        <v>380</v>
      </c>
      <c r="C8" s="2" t="s">
        <v>361</v>
      </c>
      <c r="D8" s="2" t="s">
        <v>363</v>
      </c>
      <c r="E8" s="2" t="s">
        <v>2</v>
      </c>
      <c r="F8" s="2" t="s">
        <v>362</v>
      </c>
      <c r="G8" s="2" t="str">
        <f t="shared" si="0"/>
        <v>MA05</v>
      </c>
      <c r="H8" s="2" t="s">
        <v>12</v>
      </c>
      <c r="I8" s="2" t="s">
        <v>45</v>
      </c>
      <c r="J8" s="3">
        <v>44502</v>
      </c>
      <c r="K8" s="4">
        <v>674.99</v>
      </c>
      <c r="L8" s="7" t="s">
        <v>379</v>
      </c>
      <c r="M8" s="2" t="s">
        <v>364</v>
      </c>
      <c r="N8" s="2" t="s">
        <v>43</v>
      </c>
      <c r="O8" s="2"/>
    </row>
    <row r="9" spans="1:15" x14ac:dyDescent="0.3">
      <c r="A9" s="2" t="s">
        <v>1</v>
      </c>
      <c r="B9" s="2" t="s">
        <v>380</v>
      </c>
      <c r="C9" s="2" t="s">
        <v>195</v>
      </c>
      <c r="D9" s="2" t="s">
        <v>196</v>
      </c>
      <c r="E9" s="2" t="s">
        <v>2</v>
      </c>
      <c r="F9" s="2" t="s">
        <v>193</v>
      </c>
      <c r="G9" s="2" t="str">
        <f t="shared" si="0"/>
        <v>0000</v>
      </c>
      <c r="H9" s="2" t="s">
        <v>12</v>
      </c>
      <c r="I9" s="2" t="s">
        <v>46</v>
      </c>
      <c r="J9" s="3">
        <v>44512</v>
      </c>
      <c r="K9" s="4">
        <v>5886</v>
      </c>
      <c r="L9" s="7" t="s">
        <v>379</v>
      </c>
      <c r="M9" s="2" t="s">
        <v>194</v>
      </c>
      <c r="N9" s="2" t="s">
        <v>47</v>
      </c>
      <c r="O9" s="2"/>
    </row>
    <row r="10" spans="1:15" x14ac:dyDescent="0.3">
      <c r="A10" s="2" t="s">
        <v>1</v>
      </c>
      <c r="B10" s="2" t="s">
        <v>382</v>
      </c>
      <c r="C10" s="2" t="s">
        <v>246</v>
      </c>
      <c r="D10" s="2" t="s">
        <v>253</v>
      </c>
      <c r="E10" s="2" t="s">
        <v>2</v>
      </c>
      <c r="F10" s="2" t="s">
        <v>251</v>
      </c>
      <c r="G10" s="2" t="str">
        <f t="shared" si="0"/>
        <v>FF01</v>
      </c>
      <c r="H10" s="2" t="s">
        <v>12</v>
      </c>
      <c r="I10" s="2" t="s">
        <v>48</v>
      </c>
      <c r="J10" s="3">
        <v>44516</v>
      </c>
      <c r="K10" s="4">
        <v>1746</v>
      </c>
      <c r="L10" s="7" t="s">
        <v>379</v>
      </c>
      <c r="M10" s="2" t="s">
        <v>252</v>
      </c>
      <c r="N10" s="2" t="s">
        <v>44</v>
      </c>
      <c r="O10" s="2"/>
    </row>
    <row r="11" spans="1:15" x14ac:dyDescent="0.3">
      <c r="A11" s="2" t="s">
        <v>1</v>
      </c>
      <c r="B11" s="2" t="s">
        <v>380</v>
      </c>
      <c r="C11" s="2" t="s">
        <v>305</v>
      </c>
      <c r="D11" s="2" t="s">
        <v>314</v>
      </c>
      <c r="E11" s="2" t="s">
        <v>2</v>
      </c>
      <c r="F11" s="2" t="s">
        <v>312</v>
      </c>
      <c r="G11" s="2" t="str">
        <f t="shared" si="0"/>
        <v>MA05</v>
      </c>
      <c r="H11" s="2" t="s">
        <v>12</v>
      </c>
      <c r="I11" s="2" t="s">
        <v>49</v>
      </c>
      <c r="J11" s="3">
        <v>44523</v>
      </c>
      <c r="K11" s="4">
        <v>5893.75</v>
      </c>
      <c r="L11" s="7" t="s">
        <v>379</v>
      </c>
      <c r="M11" s="2" t="s">
        <v>313</v>
      </c>
      <c r="N11" s="2" t="s">
        <v>50</v>
      </c>
      <c r="O11" s="2"/>
    </row>
    <row r="12" spans="1:15" x14ac:dyDescent="0.3">
      <c r="A12" s="2" t="s">
        <v>1</v>
      </c>
      <c r="B12" s="2" t="s">
        <v>382</v>
      </c>
      <c r="C12" s="2" t="s">
        <v>218</v>
      </c>
      <c r="D12" s="2" t="s">
        <v>207</v>
      </c>
      <c r="E12" s="2" t="s">
        <v>2</v>
      </c>
      <c r="F12" s="2" t="s">
        <v>219</v>
      </c>
      <c r="G12" s="2" t="str">
        <f t="shared" si="0"/>
        <v>MD02</v>
      </c>
      <c r="H12" s="2" t="s">
        <v>12</v>
      </c>
      <c r="I12" s="2" t="s">
        <v>53</v>
      </c>
      <c r="J12" s="3">
        <v>44536</v>
      </c>
      <c r="K12" s="4">
        <v>640</v>
      </c>
      <c r="L12" s="7" t="s">
        <v>379</v>
      </c>
      <c r="M12" s="2" t="s">
        <v>206</v>
      </c>
      <c r="N12" s="2" t="s">
        <v>54</v>
      </c>
      <c r="O12" s="2"/>
    </row>
    <row r="13" spans="1:15" x14ac:dyDescent="0.3">
      <c r="A13" s="2" t="s">
        <v>1</v>
      </c>
      <c r="B13" s="2" t="s">
        <v>382</v>
      </c>
      <c r="C13" s="2" t="s">
        <v>346</v>
      </c>
      <c r="D13" s="2" t="s">
        <v>349</v>
      </c>
      <c r="E13" s="2" t="s">
        <v>2</v>
      </c>
      <c r="F13" s="2" t="s">
        <v>347</v>
      </c>
      <c r="G13" s="2" t="str">
        <f t="shared" si="0"/>
        <v>FF01</v>
      </c>
      <c r="H13" s="2" t="s">
        <v>12</v>
      </c>
      <c r="I13" s="2" t="s">
        <v>55</v>
      </c>
      <c r="J13" s="3">
        <v>44539</v>
      </c>
      <c r="K13" s="4">
        <v>1488.36</v>
      </c>
      <c r="L13" s="7" t="s">
        <v>379</v>
      </c>
      <c r="M13" s="2" t="s">
        <v>348</v>
      </c>
      <c r="N13" s="2" t="s">
        <v>56</v>
      </c>
      <c r="O13" s="2"/>
    </row>
    <row r="14" spans="1:15" x14ac:dyDescent="0.3">
      <c r="A14" s="2" t="s">
        <v>1</v>
      </c>
      <c r="B14" s="2" t="s">
        <v>382</v>
      </c>
      <c r="C14" s="2" t="s">
        <v>346</v>
      </c>
      <c r="D14" s="2" t="s">
        <v>349</v>
      </c>
      <c r="E14" s="2" t="s">
        <v>2</v>
      </c>
      <c r="F14" s="2" t="s">
        <v>347</v>
      </c>
      <c r="G14" s="2" t="str">
        <f t="shared" si="0"/>
        <v>FF01</v>
      </c>
      <c r="H14" s="2" t="s">
        <v>12</v>
      </c>
      <c r="I14" s="2" t="s">
        <v>57</v>
      </c>
      <c r="J14" s="3">
        <v>44547</v>
      </c>
      <c r="K14" s="4">
        <v>1488.36</v>
      </c>
      <c r="L14" s="7" t="s">
        <v>379</v>
      </c>
      <c r="M14" s="2" t="s">
        <v>348</v>
      </c>
      <c r="N14" s="2" t="s">
        <v>56</v>
      </c>
      <c r="O14" s="2"/>
    </row>
    <row r="15" spans="1:15" x14ac:dyDescent="0.3">
      <c r="A15" s="2" t="s">
        <v>1</v>
      </c>
      <c r="B15" s="2" t="s">
        <v>382</v>
      </c>
      <c r="C15" s="2" t="s">
        <v>246</v>
      </c>
      <c r="D15" s="2" t="s">
        <v>249</v>
      </c>
      <c r="E15" s="2" t="s">
        <v>2</v>
      </c>
      <c r="F15" s="2" t="s">
        <v>247</v>
      </c>
      <c r="G15" s="2" t="str">
        <f t="shared" si="0"/>
        <v>FF01</v>
      </c>
      <c r="H15" s="2" t="s">
        <v>12</v>
      </c>
      <c r="I15" s="2" t="s">
        <v>58</v>
      </c>
      <c r="J15" s="3">
        <v>44565</v>
      </c>
      <c r="K15" s="4">
        <v>779.54</v>
      </c>
      <c r="L15" s="7" t="s">
        <v>379</v>
      </c>
      <c r="M15" s="2" t="s">
        <v>248</v>
      </c>
      <c r="N15" s="2" t="s">
        <v>59</v>
      </c>
      <c r="O15" s="2"/>
    </row>
    <row r="16" spans="1:15" x14ac:dyDescent="0.3">
      <c r="A16" s="2" t="s">
        <v>1</v>
      </c>
      <c r="B16" s="2" t="s">
        <v>380</v>
      </c>
      <c r="C16" s="2" t="s">
        <v>319</v>
      </c>
      <c r="D16" s="2" t="s">
        <v>224</v>
      </c>
      <c r="E16" s="2" t="s">
        <v>2</v>
      </c>
      <c r="F16" s="2" t="s">
        <v>320</v>
      </c>
      <c r="G16" s="2" t="str">
        <f t="shared" si="0"/>
        <v>MA05</v>
      </c>
      <c r="H16" s="2" t="s">
        <v>12</v>
      </c>
      <c r="I16" s="2" t="s">
        <v>60</v>
      </c>
      <c r="J16" s="3">
        <v>44566</v>
      </c>
      <c r="K16" s="4">
        <v>3093.48</v>
      </c>
      <c r="L16" s="7" t="s">
        <v>379</v>
      </c>
      <c r="M16" s="2" t="s">
        <v>223</v>
      </c>
      <c r="N16" s="2" t="s">
        <v>61</v>
      </c>
      <c r="O16" s="2"/>
    </row>
    <row r="17" spans="1:15" x14ac:dyDescent="0.3">
      <c r="A17" s="2" t="s">
        <v>1</v>
      </c>
      <c r="B17" s="2" t="s">
        <v>382</v>
      </c>
      <c r="C17" s="2" t="s">
        <v>346</v>
      </c>
      <c r="D17" s="2" t="s">
        <v>349</v>
      </c>
      <c r="E17" s="2" t="s">
        <v>2</v>
      </c>
      <c r="F17" s="2" t="s">
        <v>347</v>
      </c>
      <c r="G17" s="2" t="str">
        <f t="shared" si="0"/>
        <v>FF01</v>
      </c>
      <c r="H17" s="2" t="s">
        <v>12</v>
      </c>
      <c r="I17" s="2" t="s">
        <v>62</v>
      </c>
      <c r="J17" s="3">
        <v>44567</v>
      </c>
      <c r="K17" s="4">
        <v>1488.36</v>
      </c>
      <c r="L17" s="7" t="s">
        <v>379</v>
      </c>
      <c r="M17" s="2" t="s">
        <v>348</v>
      </c>
      <c r="N17" s="2" t="s">
        <v>56</v>
      </c>
      <c r="O17" s="2"/>
    </row>
    <row r="18" spans="1:15" x14ac:dyDescent="0.3">
      <c r="A18" s="2" t="s">
        <v>1</v>
      </c>
      <c r="B18" s="2" t="s">
        <v>380</v>
      </c>
      <c r="C18" s="2" t="s">
        <v>361</v>
      </c>
      <c r="D18" s="2" t="s">
        <v>368</v>
      </c>
      <c r="E18" s="2" t="s">
        <v>2</v>
      </c>
      <c r="F18" s="2" t="s">
        <v>366</v>
      </c>
      <c r="G18" s="2" t="str">
        <f t="shared" si="0"/>
        <v>MA05</v>
      </c>
      <c r="H18" s="2" t="s">
        <v>12</v>
      </c>
      <c r="I18" s="2" t="s">
        <v>63</v>
      </c>
      <c r="J18" s="3">
        <v>44568</v>
      </c>
      <c r="K18" s="4">
        <v>1675.8</v>
      </c>
      <c r="L18" s="7" t="s">
        <v>379</v>
      </c>
      <c r="M18" s="2" t="s">
        <v>367</v>
      </c>
      <c r="N18" s="2" t="s">
        <v>64</v>
      </c>
      <c r="O18" s="2"/>
    </row>
    <row r="19" spans="1:15" x14ac:dyDescent="0.3">
      <c r="A19" s="2" t="s">
        <v>1</v>
      </c>
      <c r="B19" s="2" t="s">
        <v>382</v>
      </c>
      <c r="C19" s="2" t="s">
        <v>350</v>
      </c>
      <c r="D19" s="2" t="s">
        <v>357</v>
      </c>
      <c r="E19" s="2" t="s">
        <v>2</v>
      </c>
      <c r="F19" s="2" t="s">
        <v>355</v>
      </c>
      <c r="G19" s="2" t="str">
        <f t="shared" si="0"/>
        <v>FF01</v>
      </c>
      <c r="H19" s="2" t="s">
        <v>12</v>
      </c>
      <c r="I19" s="2" t="s">
        <v>65</v>
      </c>
      <c r="J19" s="3">
        <v>44571</v>
      </c>
      <c r="K19" s="4">
        <v>516.59</v>
      </c>
      <c r="L19" s="7" t="s">
        <v>379</v>
      </c>
      <c r="M19" s="2" t="s">
        <v>356</v>
      </c>
      <c r="N19" s="2" t="s">
        <v>44</v>
      </c>
      <c r="O19" s="2"/>
    </row>
    <row r="20" spans="1:15" x14ac:dyDescent="0.3">
      <c r="A20" s="2" t="s">
        <v>1</v>
      </c>
      <c r="B20" s="2" t="s">
        <v>380</v>
      </c>
      <c r="C20" s="2" t="s">
        <v>324</v>
      </c>
      <c r="D20" s="2" t="s">
        <v>304</v>
      </c>
      <c r="E20" s="2" t="s">
        <v>2</v>
      </c>
      <c r="F20" s="2" t="s">
        <v>323</v>
      </c>
      <c r="G20" s="2" t="str">
        <f t="shared" si="0"/>
        <v>MA05</v>
      </c>
      <c r="H20" s="2" t="s">
        <v>12</v>
      </c>
      <c r="I20" s="2" t="s">
        <v>66</v>
      </c>
      <c r="J20" s="3">
        <v>44572</v>
      </c>
      <c r="K20" s="4">
        <v>1818</v>
      </c>
      <c r="L20" s="7" t="s">
        <v>379</v>
      </c>
      <c r="M20" s="2" t="s">
        <v>303</v>
      </c>
      <c r="N20" s="2" t="s">
        <v>67</v>
      </c>
      <c r="O20" s="2"/>
    </row>
    <row r="21" spans="1:15" x14ac:dyDescent="0.3">
      <c r="A21" s="2" t="s">
        <v>1</v>
      </c>
      <c r="B21" s="2" t="s">
        <v>380</v>
      </c>
      <c r="C21" s="2" t="s">
        <v>195</v>
      </c>
      <c r="D21" s="2" t="s">
        <v>196</v>
      </c>
      <c r="E21" s="2" t="s">
        <v>2</v>
      </c>
      <c r="F21" s="2" t="s">
        <v>193</v>
      </c>
      <c r="G21" s="2" t="str">
        <f t="shared" si="0"/>
        <v>0000</v>
      </c>
      <c r="H21" s="2" t="s">
        <v>12</v>
      </c>
      <c r="I21" s="2" t="s">
        <v>68</v>
      </c>
      <c r="J21" s="3">
        <v>44572</v>
      </c>
      <c r="K21" s="4">
        <v>2308.31</v>
      </c>
      <c r="L21" s="7" t="s">
        <v>379</v>
      </c>
      <c r="M21" s="2" t="s">
        <v>197</v>
      </c>
      <c r="N21" s="2" t="s">
        <v>69</v>
      </c>
      <c r="O21" s="2"/>
    </row>
    <row r="22" spans="1:15" x14ac:dyDescent="0.3">
      <c r="A22" s="2" t="s">
        <v>1</v>
      </c>
      <c r="B22" s="2" t="s">
        <v>380</v>
      </c>
      <c r="C22" s="2" t="s">
        <v>195</v>
      </c>
      <c r="D22" s="2" t="s">
        <v>196</v>
      </c>
      <c r="E22" s="2" t="s">
        <v>2</v>
      </c>
      <c r="F22" s="2" t="s">
        <v>193</v>
      </c>
      <c r="G22" s="2" t="str">
        <f t="shared" si="0"/>
        <v>0000</v>
      </c>
      <c r="H22" s="2" t="s">
        <v>12</v>
      </c>
      <c r="I22" s="2" t="s">
        <v>72</v>
      </c>
      <c r="J22" s="3">
        <v>44574</v>
      </c>
      <c r="K22" s="4">
        <v>587.26</v>
      </c>
      <c r="L22" s="7" t="s">
        <v>379</v>
      </c>
      <c r="M22" s="2" t="s">
        <v>198</v>
      </c>
      <c r="N22" s="2" t="s">
        <v>73</v>
      </c>
      <c r="O22" s="2"/>
    </row>
    <row r="23" spans="1:15" x14ac:dyDescent="0.3">
      <c r="A23" s="2" t="s">
        <v>1</v>
      </c>
      <c r="B23" s="2" t="s">
        <v>380</v>
      </c>
      <c r="C23" s="2" t="s">
        <v>326</v>
      </c>
      <c r="D23" s="2" t="s">
        <v>296</v>
      </c>
      <c r="E23" s="2" t="s">
        <v>2</v>
      </c>
      <c r="F23" s="2" t="s">
        <v>331</v>
      </c>
      <c r="G23" s="2" t="str">
        <f t="shared" si="0"/>
        <v>MA05</v>
      </c>
      <c r="H23" s="2" t="s">
        <v>12</v>
      </c>
      <c r="I23" s="2" t="s">
        <v>70</v>
      </c>
      <c r="J23" s="3">
        <v>44574</v>
      </c>
      <c r="K23" s="4">
        <v>1512.75</v>
      </c>
      <c r="L23" s="7" t="s">
        <v>379</v>
      </c>
      <c r="M23" s="2" t="s">
        <v>332</v>
      </c>
      <c r="N23" s="2" t="s">
        <v>71</v>
      </c>
      <c r="O23" s="2"/>
    </row>
    <row r="24" spans="1:15" x14ac:dyDescent="0.3">
      <c r="A24" s="2" t="s">
        <v>1</v>
      </c>
      <c r="B24" s="2" t="s">
        <v>380</v>
      </c>
      <c r="C24" s="2" t="s">
        <v>326</v>
      </c>
      <c r="D24" s="2" t="s">
        <v>296</v>
      </c>
      <c r="E24" s="2" t="s">
        <v>2</v>
      </c>
      <c r="F24" s="2" t="s">
        <v>331</v>
      </c>
      <c r="G24" s="2" t="str">
        <f t="shared" si="0"/>
        <v>MA05</v>
      </c>
      <c r="H24" s="2" t="s">
        <v>12</v>
      </c>
      <c r="I24" s="2" t="s">
        <v>70</v>
      </c>
      <c r="J24" s="3">
        <v>44574</v>
      </c>
      <c r="K24" s="4">
        <v>9896.25</v>
      </c>
      <c r="L24" s="7" t="s">
        <v>379</v>
      </c>
      <c r="M24" s="2" t="s">
        <v>332</v>
      </c>
      <c r="N24" s="2" t="s">
        <v>71</v>
      </c>
      <c r="O24" s="2"/>
    </row>
    <row r="25" spans="1:15" x14ac:dyDescent="0.3">
      <c r="A25" s="2" t="s">
        <v>1</v>
      </c>
      <c r="B25" s="2" t="s">
        <v>380</v>
      </c>
      <c r="C25" s="2" t="s">
        <v>186</v>
      </c>
      <c r="D25" s="2" t="s">
        <v>183</v>
      </c>
      <c r="E25" s="2" t="s">
        <v>2</v>
      </c>
      <c r="F25" s="2" t="s">
        <v>184</v>
      </c>
      <c r="G25" s="2" t="str">
        <f t="shared" si="0"/>
        <v>0000</v>
      </c>
      <c r="H25" s="2" t="s">
        <v>12</v>
      </c>
      <c r="I25" s="2" t="s">
        <v>70</v>
      </c>
      <c r="J25" s="3">
        <v>44574</v>
      </c>
      <c r="K25" s="4">
        <v>29688.75</v>
      </c>
      <c r="L25" s="7" t="s">
        <v>379</v>
      </c>
      <c r="M25" s="2" t="s">
        <v>185</v>
      </c>
      <c r="N25" s="2" t="s">
        <v>71</v>
      </c>
      <c r="O25" s="2"/>
    </row>
    <row r="26" spans="1:15" x14ac:dyDescent="0.3">
      <c r="A26" s="2" t="s">
        <v>1</v>
      </c>
      <c r="B26" s="2" t="s">
        <v>380</v>
      </c>
      <c r="C26" s="2" t="s">
        <v>299</v>
      </c>
      <c r="D26" s="2" t="s">
        <v>300</v>
      </c>
      <c r="E26" s="2" t="s">
        <v>2</v>
      </c>
      <c r="F26" s="2" t="s">
        <v>297</v>
      </c>
      <c r="G26" s="2" t="str">
        <f t="shared" si="0"/>
        <v>MA05</v>
      </c>
      <c r="H26" s="2" t="s">
        <v>12</v>
      </c>
      <c r="I26" s="2" t="s">
        <v>74</v>
      </c>
      <c r="J26" s="3">
        <v>44575</v>
      </c>
      <c r="K26" s="4">
        <v>2182.3200000000002</v>
      </c>
      <c r="L26" s="7" t="s">
        <v>379</v>
      </c>
      <c r="M26" s="2" t="s">
        <v>298</v>
      </c>
      <c r="N26" s="2" t="s">
        <v>75</v>
      </c>
      <c r="O26" s="2"/>
    </row>
    <row r="27" spans="1:15" x14ac:dyDescent="0.3">
      <c r="A27" s="2" t="s">
        <v>1</v>
      </c>
      <c r="B27" s="2" t="s">
        <v>380</v>
      </c>
      <c r="C27" s="2" t="s">
        <v>299</v>
      </c>
      <c r="D27" s="2" t="s">
        <v>300</v>
      </c>
      <c r="E27" s="2" t="s">
        <v>2</v>
      </c>
      <c r="F27" s="2" t="s">
        <v>297</v>
      </c>
      <c r="G27" s="2" t="str">
        <f t="shared" si="0"/>
        <v>MA05</v>
      </c>
      <c r="H27" s="2" t="s">
        <v>12</v>
      </c>
      <c r="I27" s="2" t="s">
        <v>79</v>
      </c>
      <c r="J27" s="3">
        <v>44582</v>
      </c>
      <c r="K27" s="4">
        <v>2756.02</v>
      </c>
      <c r="L27" s="7" t="s">
        <v>379</v>
      </c>
      <c r="M27" s="2" t="s">
        <v>298</v>
      </c>
      <c r="N27" s="2" t="s">
        <v>75</v>
      </c>
      <c r="O27" s="2"/>
    </row>
    <row r="28" spans="1:15" x14ac:dyDescent="0.3">
      <c r="A28" s="2" t="s">
        <v>1</v>
      </c>
      <c r="B28" s="2" t="s">
        <v>381</v>
      </c>
      <c r="C28" s="2" t="s">
        <v>263</v>
      </c>
      <c r="D28" s="2" t="s">
        <v>228</v>
      </c>
      <c r="E28" s="2" t="s">
        <v>2</v>
      </c>
      <c r="F28" s="2" t="s">
        <v>265</v>
      </c>
      <c r="G28" s="2" t="str">
        <f t="shared" si="0"/>
        <v>CF01</v>
      </c>
      <c r="H28" s="2" t="s">
        <v>12</v>
      </c>
      <c r="I28" s="2" t="s">
        <v>77</v>
      </c>
      <c r="J28" s="3">
        <v>44582</v>
      </c>
      <c r="K28" s="4">
        <v>3825</v>
      </c>
      <c r="L28" s="7" t="s">
        <v>379</v>
      </c>
      <c r="M28" s="2" t="s">
        <v>266</v>
      </c>
      <c r="N28" s="2" t="s">
        <v>78</v>
      </c>
      <c r="O28" s="2"/>
    </row>
    <row r="29" spans="1:15" x14ac:dyDescent="0.3">
      <c r="A29" s="2" t="s">
        <v>1</v>
      </c>
      <c r="B29" s="2" t="s">
        <v>381</v>
      </c>
      <c r="C29" s="2" t="s">
        <v>263</v>
      </c>
      <c r="D29" s="2" t="s">
        <v>207</v>
      </c>
      <c r="E29" s="2" t="s">
        <v>2</v>
      </c>
      <c r="F29" s="2" t="s">
        <v>264</v>
      </c>
      <c r="G29" s="2" t="str">
        <f t="shared" si="0"/>
        <v>CF01</v>
      </c>
      <c r="H29" s="2" t="s">
        <v>12</v>
      </c>
      <c r="I29" s="2" t="s">
        <v>80</v>
      </c>
      <c r="J29" s="3">
        <v>44585</v>
      </c>
      <c r="K29" s="4">
        <v>1014.5</v>
      </c>
      <c r="L29" s="7" t="s">
        <v>379</v>
      </c>
      <c r="M29" s="2" t="s">
        <v>242</v>
      </c>
      <c r="N29" s="2" t="s">
        <v>81</v>
      </c>
      <c r="O29" s="2"/>
    </row>
    <row r="30" spans="1:15" x14ac:dyDescent="0.3">
      <c r="A30" s="2" t="s">
        <v>1</v>
      </c>
      <c r="B30" s="2" t="s">
        <v>380</v>
      </c>
      <c r="C30" s="2" t="s">
        <v>13</v>
      </c>
      <c r="D30" s="2" t="s">
        <v>14</v>
      </c>
      <c r="E30" s="2" t="s">
        <v>2</v>
      </c>
      <c r="F30" s="2" t="s">
        <v>11</v>
      </c>
      <c r="G30" s="2" t="str">
        <f t="shared" si="0"/>
        <v>0000</v>
      </c>
      <c r="H30" s="2" t="s">
        <v>12</v>
      </c>
      <c r="I30" s="2" t="s">
        <v>16</v>
      </c>
      <c r="J30" s="3">
        <v>44587</v>
      </c>
      <c r="K30" s="4">
        <v>-520.20000000000005</v>
      </c>
      <c r="L30" s="7" t="s">
        <v>379</v>
      </c>
      <c r="M30" s="2" t="s">
        <v>17</v>
      </c>
      <c r="N30" s="2" t="s">
        <v>384</v>
      </c>
      <c r="O30" s="2"/>
    </row>
    <row r="31" spans="1:15" x14ac:dyDescent="0.3">
      <c r="A31" s="2" t="s">
        <v>1</v>
      </c>
      <c r="B31" s="2" t="s">
        <v>380</v>
      </c>
      <c r="C31" s="2" t="s">
        <v>345</v>
      </c>
      <c r="D31" s="2" t="s">
        <v>232</v>
      </c>
      <c r="E31" s="2" t="s">
        <v>2</v>
      </c>
      <c r="F31" s="2" t="s">
        <v>344</v>
      </c>
      <c r="G31" s="2" t="str">
        <f t="shared" si="0"/>
        <v>MA05</v>
      </c>
      <c r="H31" s="2" t="s">
        <v>12</v>
      </c>
      <c r="I31" s="2" t="s">
        <v>85</v>
      </c>
      <c r="J31" s="3">
        <v>44587</v>
      </c>
      <c r="K31" s="4">
        <v>1763.33</v>
      </c>
      <c r="L31" s="7" t="s">
        <v>379</v>
      </c>
      <c r="M31" s="2" t="s">
        <v>230</v>
      </c>
      <c r="N31" s="2" t="s">
        <v>86</v>
      </c>
      <c r="O31" s="2"/>
    </row>
    <row r="32" spans="1:15" x14ac:dyDescent="0.3">
      <c r="A32" s="2" t="s">
        <v>1</v>
      </c>
      <c r="B32" s="2" t="s">
        <v>380</v>
      </c>
      <c r="C32" s="2" t="s">
        <v>324</v>
      </c>
      <c r="D32" s="2" t="s">
        <v>262</v>
      </c>
      <c r="E32" s="2" t="s">
        <v>2</v>
      </c>
      <c r="F32" s="2" t="s">
        <v>325</v>
      </c>
      <c r="G32" s="2" t="str">
        <f t="shared" si="0"/>
        <v>MA05</v>
      </c>
      <c r="H32" s="2" t="s">
        <v>12</v>
      </c>
      <c r="I32" s="2" t="s">
        <v>87</v>
      </c>
      <c r="J32" s="3">
        <v>44587</v>
      </c>
      <c r="K32" s="4">
        <v>3077.79</v>
      </c>
      <c r="L32" s="7" t="s">
        <v>379</v>
      </c>
      <c r="M32" s="2" t="s">
        <v>303</v>
      </c>
      <c r="N32" s="2" t="s">
        <v>67</v>
      </c>
      <c r="O32" s="2"/>
    </row>
    <row r="33" spans="1:15" x14ac:dyDescent="0.3">
      <c r="A33" s="2" t="s">
        <v>1</v>
      </c>
      <c r="B33" s="2" t="s">
        <v>382</v>
      </c>
      <c r="C33" s="2" t="s">
        <v>261</v>
      </c>
      <c r="D33" s="2" t="s">
        <v>249</v>
      </c>
      <c r="E33" s="2" t="s">
        <v>2</v>
      </c>
      <c r="F33" s="2" t="s">
        <v>259</v>
      </c>
      <c r="G33" s="2" t="str">
        <f t="shared" si="0"/>
        <v>FF01</v>
      </c>
      <c r="H33" s="2" t="s">
        <v>12</v>
      </c>
      <c r="I33" s="2" t="s">
        <v>84</v>
      </c>
      <c r="J33" s="3">
        <v>44587</v>
      </c>
      <c r="K33" s="4">
        <v>34455.370000000003</v>
      </c>
      <c r="L33" s="7" t="s">
        <v>379</v>
      </c>
      <c r="M33" s="2" t="s">
        <v>260</v>
      </c>
      <c r="N33" s="2" t="s">
        <v>83</v>
      </c>
      <c r="O33" s="2"/>
    </row>
    <row r="34" spans="1:15" x14ac:dyDescent="0.3">
      <c r="A34" s="2" t="s">
        <v>1</v>
      </c>
      <c r="B34" s="2" t="s">
        <v>382</v>
      </c>
      <c r="C34" s="2" t="s">
        <v>261</v>
      </c>
      <c r="D34" s="2" t="s">
        <v>249</v>
      </c>
      <c r="E34" s="2" t="s">
        <v>2</v>
      </c>
      <c r="F34" s="2" t="s">
        <v>259</v>
      </c>
      <c r="G34" s="2" t="str">
        <f t="shared" si="0"/>
        <v>FF01</v>
      </c>
      <c r="H34" s="2" t="s">
        <v>12</v>
      </c>
      <c r="I34" s="2" t="s">
        <v>82</v>
      </c>
      <c r="J34" s="3">
        <v>44587</v>
      </c>
      <c r="K34" s="4">
        <v>34467.72</v>
      </c>
      <c r="L34" s="7" t="s">
        <v>379</v>
      </c>
      <c r="M34" s="2" t="s">
        <v>260</v>
      </c>
      <c r="N34" s="2" t="s">
        <v>83</v>
      </c>
      <c r="O34" s="2"/>
    </row>
    <row r="35" spans="1:15" x14ac:dyDescent="0.3">
      <c r="A35" s="2" t="s">
        <v>1</v>
      </c>
      <c r="B35" s="2" t="s">
        <v>380</v>
      </c>
      <c r="C35" s="2" t="s">
        <v>326</v>
      </c>
      <c r="D35" s="2" t="s">
        <v>328</v>
      </c>
      <c r="E35" s="2" t="s">
        <v>2</v>
      </c>
      <c r="F35" s="2" t="s">
        <v>327</v>
      </c>
      <c r="G35" s="2" t="str">
        <f t="shared" si="0"/>
        <v>MA05</v>
      </c>
      <c r="H35" s="2" t="s">
        <v>12</v>
      </c>
      <c r="I35" s="2" t="s">
        <v>89</v>
      </c>
      <c r="J35" s="3">
        <v>44588</v>
      </c>
      <c r="K35" s="4">
        <v>850.49</v>
      </c>
      <c r="L35" s="7" t="s">
        <v>379</v>
      </c>
      <c r="M35" s="2" t="s">
        <v>188</v>
      </c>
      <c r="N35" s="2" t="s">
        <v>76</v>
      </c>
      <c r="O35" s="2"/>
    </row>
    <row r="36" spans="1:15" x14ac:dyDescent="0.3">
      <c r="A36" s="2" t="s">
        <v>1</v>
      </c>
      <c r="B36" s="2" t="s">
        <v>380</v>
      </c>
      <c r="C36" s="2" t="s">
        <v>195</v>
      </c>
      <c r="D36" s="2" t="s">
        <v>196</v>
      </c>
      <c r="E36" s="2" t="s">
        <v>2</v>
      </c>
      <c r="F36" s="2" t="s">
        <v>193</v>
      </c>
      <c r="G36" s="2" t="str">
        <f t="shared" si="0"/>
        <v>0000</v>
      </c>
      <c r="H36" s="2" t="s">
        <v>12</v>
      </c>
      <c r="I36" s="2" t="s">
        <v>90</v>
      </c>
      <c r="J36" s="3">
        <v>44588</v>
      </c>
      <c r="K36" s="4">
        <v>993.28</v>
      </c>
      <c r="L36" s="7" t="s">
        <v>379</v>
      </c>
      <c r="M36" s="2" t="s">
        <v>199</v>
      </c>
      <c r="N36" s="2" t="s">
        <v>91</v>
      </c>
      <c r="O36" s="2"/>
    </row>
    <row r="37" spans="1:15" x14ac:dyDescent="0.3">
      <c r="A37" s="2" t="s">
        <v>1</v>
      </c>
      <c r="B37" s="2" t="s">
        <v>380</v>
      </c>
      <c r="C37" s="2" t="s">
        <v>341</v>
      </c>
      <c r="D37" s="2" t="s">
        <v>240</v>
      </c>
      <c r="E37" s="2" t="s">
        <v>2</v>
      </c>
      <c r="F37" s="2" t="s">
        <v>343</v>
      </c>
      <c r="G37" s="2" t="str">
        <f t="shared" si="0"/>
        <v>MA05</v>
      </c>
      <c r="H37" s="2" t="s">
        <v>12</v>
      </c>
      <c r="I37" s="2" t="s">
        <v>88</v>
      </c>
      <c r="J37" s="3">
        <v>44588</v>
      </c>
      <c r="K37" s="4">
        <v>2065</v>
      </c>
      <c r="L37" s="7" t="s">
        <v>379</v>
      </c>
      <c r="M37" s="2" t="s">
        <v>258</v>
      </c>
      <c r="N37" s="2" t="s">
        <v>51</v>
      </c>
      <c r="O37" s="2"/>
    </row>
    <row r="38" spans="1:15" x14ac:dyDescent="0.3">
      <c r="A38" s="2" t="s">
        <v>1</v>
      </c>
      <c r="B38" s="2" t="s">
        <v>382</v>
      </c>
      <c r="C38" s="2" t="s">
        <v>286</v>
      </c>
      <c r="D38" s="2" t="s">
        <v>207</v>
      </c>
      <c r="E38" s="2" t="s">
        <v>2</v>
      </c>
      <c r="F38" s="2" t="s">
        <v>287</v>
      </c>
      <c r="G38" s="2" t="str">
        <f t="shared" si="0"/>
        <v>MA01</v>
      </c>
      <c r="H38" s="2" t="s">
        <v>12</v>
      </c>
      <c r="I38" s="2" t="s">
        <v>102</v>
      </c>
      <c r="J38" s="3">
        <v>44589</v>
      </c>
      <c r="K38" s="4">
        <v>950</v>
      </c>
      <c r="L38" s="7" t="s">
        <v>379</v>
      </c>
      <c r="M38" s="2" t="s">
        <v>242</v>
      </c>
      <c r="N38" s="2" t="s">
        <v>103</v>
      </c>
      <c r="O38" s="2"/>
    </row>
    <row r="39" spans="1:15" x14ac:dyDescent="0.3">
      <c r="A39" s="2" t="s">
        <v>1</v>
      </c>
      <c r="B39" s="2" t="s">
        <v>381</v>
      </c>
      <c r="C39" s="2" t="s">
        <v>275</v>
      </c>
      <c r="D39" s="2" t="s">
        <v>245</v>
      </c>
      <c r="E39" s="2" t="s">
        <v>2</v>
      </c>
      <c r="F39" s="2" t="s">
        <v>273</v>
      </c>
      <c r="G39" s="2" t="str">
        <f t="shared" si="0"/>
        <v>CF01</v>
      </c>
      <c r="H39" s="2" t="s">
        <v>12</v>
      </c>
      <c r="I39" s="2" t="s">
        <v>97</v>
      </c>
      <c r="J39" s="3">
        <v>44589</v>
      </c>
      <c r="K39" s="4">
        <v>1000</v>
      </c>
      <c r="L39" s="7" t="s">
        <v>379</v>
      </c>
      <c r="M39" s="2" t="s">
        <v>274</v>
      </c>
      <c r="N39" s="2" t="s">
        <v>98</v>
      </c>
      <c r="O39" s="2"/>
    </row>
    <row r="40" spans="1:15" x14ac:dyDescent="0.3">
      <c r="A40" s="2" t="s">
        <v>1</v>
      </c>
      <c r="B40" s="2" t="s">
        <v>380</v>
      </c>
      <c r="C40" s="2" t="s">
        <v>299</v>
      </c>
      <c r="D40" s="2" t="s">
        <v>300</v>
      </c>
      <c r="E40" s="2" t="s">
        <v>2</v>
      </c>
      <c r="F40" s="2" t="s">
        <v>297</v>
      </c>
      <c r="G40" s="2" t="str">
        <f t="shared" si="0"/>
        <v>MA05</v>
      </c>
      <c r="H40" s="2" t="s">
        <v>12</v>
      </c>
      <c r="I40" s="2" t="s">
        <v>101</v>
      </c>
      <c r="J40" s="3">
        <v>44589</v>
      </c>
      <c r="K40" s="4">
        <v>2089.37</v>
      </c>
      <c r="L40" s="7" t="s">
        <v>379</v>
      </c>
      <c r="M40" s="2" t="s">
        <v>298</v>
      </c>
      <c r="N40" s="2" t="s">
        <v>75</v>
      </c>
      <c r="O40" s="2"/>
    </row>
    <row r="41" spans="1:15" x14ac:dyDescent="0.3">
      <c r="A41" s="2" t="s">
        <v>1</v>
      </c>
      <c r="B41" s="2" t="s">
        <v>382</v>
      </c>
      <c r="C41" s="2" t="s">
        <v>294</v>
      </c>
      <c r="D41" s="2" t="s">
        <v>207</v>
      </c>
      <c r="E41" s="2" t="s">
        <v>2</v>
      </c>
      <c r="F41" s="2" t="s">
        <v>295</v>
      </c>
      <c r="G41" s="2" t="str">
        <f t="shared" si="0"/>
        <v>MA01</v>
      </c>
      <c r="H41" s="2" t="s">
        <v>12</v>
      </c>
      <c r="I41" s="2" t="s">
        <v>92</v>
      </c>
      <c r="J41" s="3">
        <v>44589</v>
      </c>
      <c r="K41" s="4">
        <v>3600</v>
      </c>
      <c r="L41" s="7" t="s">
        <v>379</v>
      </c>
      <c r="M41" s="2" t="s">
        <v>242</v>
      </c>
      <c r="N41" s="2" t="s">
        <v>93</v>
      </c>
      <c r="O41" s="2"/>
    </row>
    <row r="42" spans="1:15" x14ac:dyDescent="0.3">
      <c r="A42" s="2" t="s">
        <v>1</v>
      </c>
      <c r="B42" s="2" t="s">
        <v>382</v>
      </c>
      <c r="C42" s="2" t="s">
        <v>294</v>
      </c>
      <c r="D42" s="2" t="s">
        <v>207</v>
      </c>
      <c r="E42" s="2" t="s">
        <v>2</v>
      </c>
      <c r="F42" s="2" t="s">
        <v>295</v>
      </c>
      <c r="G42" s="2" t="str">
        <f t="shared" si="0"/>
        <v>MA01</v>
      </c>
      <c r="H42" s="2" t="s">
        <v>12</v>
      </c>
      <c r="I42" s="2" t="s">
        <v>96</v>
      </c>
      <c r="J42" s="3">
        <v>44589</v>
      </c>
      <c r="K42" s="4">
        <v>3600</v>
      </c>
      <c r="L42" s="7" t="s">
        <v>379</v>
      </c>
      <c r="M42" s="2" t="s">
        <v>242</v>
      </c>
      <c r="N42" s="2" t="s">
        <v>93</v>
      </c>
      <c r="O42" s="2"/>
    </row>
    <row r="43" spans="1:15" x14ac:dyDescent="0.3">
      <c r="A43" s="2" t="s">
        <v>1</v>
      </c>
      <c r="B43" s="2" t="s">
        <v>382</v>
      </c>
      <c r="C43" s="2" t="s">
        <v>294</v>
      </c>
      <c r="D43" s="2" t="s">
        <v>207</v>
      </c>
      <c r="E43" s="2" t="s">
        <v>2</v>
      </c>
      <c r="F43" s="2" t="s">
        <v>295</v>
      </c>
      <c r="G43" s="2" t="str">
        <f t="shared" si="0"/>
        <v>MA01</v>
      </c>
      <c r="H43" s="2" t="s">
        <v>12</v>
      </c>
      <c r="I43" s="2" t="s">
        <v>95</v>
      </c>
      <c r="J43" s="3">
        <v>44589</v>
      </c>
      <c r="K43" s="4">
        <v>5800</v>
      </c>
      <c r="L43" s="7" t="s">
        <v>379</v>
      </c>
      <c r="M43" s="2" t="s">
        <v>242</v>
      </c>
      <c r="N43" s="2" t="s">
        <v>93</v>
      </c>
      <c r="O43" s="2"/>
    </row>
    <row r="44" spans="1:15" x14ac:dyDescent="0.3">
      <c r="A44" s="2" t="s">
        <v>1</v>
      </c>
      <c r="B44" s="2" t="s">
        <v>382</v>
      </c>
      <c r="C44" s="2" t="s">
        <v>294</v>
      </c>
      <c r="D44" s="2" t="s">
        <v>207</v>
      </c>
      <c r="E44" s="2" t="s">
        <v>2</v>
      </c>
      <c r="F44" s="2" t="s">
        <v>295</v>
      </c>
      <c r="G44" s="2" t="str">
        <f t="shared" si="0"/>
        <v>MA01</v>
      </c>
      <c r="H44" s="2" t="s">
        <v>12</v>
      </c>
      <c r="I44" s="2" t="s">
        <v>94</v>
      </c>
      <c r="J44" s="3">
        <v>44589</v>
      </c>
      <c r="K44" s="4">
        <v>5900</v>
      </c>
      <c r="L44" s="7" t="s">
        <v>379</v>
      </c>
      <c r="M44" s="2" t="s">
        <v>242</v>
      </c>
      <c r="N44" s="2" t="s">
        <v>93</v>
      </c>
      <c r="O44" s="2"/>
    </row>
    <row r="45" spans="1:15" x14ac:dyDescent="0.3">
      <c r="A45" s="2" t="s">
        <v>1</v>
      </c>
      <c r="B45" s="2" t="s">
        <v>382</v>
      </c>
      <c r="C45" s="2" t="s">
        <v>255</v>
      </c>
      <c r="D45" s="2" t="s">
        <v>207</v>
      </c>
      <c r="E45" s="2" t="s">
        <v>2</v>
      </c>
      <c r="F45" s="2" t="s">
        <v>254</v>
      </c>
      <c r="G45" s="2" t="str">
        <f t="shared" si="0"/>
        <v>FS01</v>
      </c>
      <c r="H45" s="2" t="s">
        <v>12</v>
      </c>
      <c r="I45" s="2" t="s">
        <v>99</v>
      </c>
      <c r="J45" s="3">
        <v>44589</v>
      </c>
      <c r="K45" s="4">
        <v>15984</v>
      </c>
      <c r="L45" s="7" t="s">
        <v>379</v>
      </c>
      <c r="M45" s="2" t="s">
        <v>242</v>
      </c>
      <c r="N45" s="2" t="s">
        <v>100</v>
      </c>
      <c r="O45" s="2"/>
    </row>
    <row r="46" spans="1:15" x14ac:dyDescent="0.3">
      <c r="A46" s="2" t="s">
        <v>1</v>
      </c>
      <c r="B46" s="2" t="s">
        <v>382</v>
      </c>
      <c r="C46" s="2" t="s">
        <v>205</v>
      </c>
      <c r="D46" s="2" t="s">
        <v>210</v>
      </c>
      <c r="E46" s="2" t="s">
        <v>2</v>
      </c>
      <c r="F46" s="2" t="s">
        <v>208</v>
      </c>
      <c r="G46" s="2" t="str">
        <f t="shared" si="0"/>
        <v>MD01</v>
      </c>
      <c r="H46" s="2" t="s">
        <v>12</v>
      </c>
      <c r="I46" s="2" t="s">
        <v>104</v>
      </c>
      <c r="J46" s="3">
        <v>44590</v>
      </c>
      <c r="K46" s="4">
        <v>680</v>
      </c>
      <c r="L46" s="7" t="s">
        <v>379</v>
      </c>
      <c r="M46" s="2" t="s">
        <v>209</v>
      </c>
      <c r="N46" s="2" t="s">
        <v>41</v>
      </c>
      <c r="O46" s="2"/>
    </row>
    <row r="47" spans="1:15" x14ac:dyDescent="0.3">
      <c r="A47" s="2" t="s">
        <v>1</v>
      </c>
      <c r="B47" s="2" t="s">
        <v>380</v>
      </c>
      <c r="C47" s="2" t="s">
        <v>13</v>
      </c>
      <c r="D47" s="2" t="s">
        <v>14</v>
      </c>
      <c r="E47" s="2" t="s">
        <v>2</v>
      </c>
      <c r="F47" s="2" t="s">
        <v>11</v>
      </c>
      <c r="G47" s="2" t="str">
        <f t="shared" si="0"/>
        <v>0000</v>
      </c>
      <c r="H47" s="2" t="s">
        <v>12</v>
      </c>
      <c r="I47" s="2" t="s">
        <v>19</v>
      </c>
      <c r="J47" s="3">
        <v>44591</v>
      </c>
      <c r="K47" s="4">
        <v>520.20000000000005</v>
      </c>
      <c r="L47" s="7" t="s">
        <v>379</v>
      </c>
      <c r="M47" s="2" t="s">
        <v>20</v>
      </c>
      <c r="N47" s="2" t="s">
        <v>18</v>
      </c>
      <c r="O47" s="2"/>
    </row>
    <row r="48" spans="1:15" x14ac:dyDescent="0.3">
      <c r="A48" s="2" t="s">
        <v>1</v>
      </c>
      <c r="B48" s="2" t="s">
        <v>380</v>
      </c>
      <c r="C48" s="2" t="s">
        <v>305</v>
      </c>
      <c r="D48" s="2" t="s">
        <v>317</v>
      </c>
      <c r="E48" s="2" t="s">
        <v>2</v>
      </c>
      <c r="F48" s="2" t="s">
        <v>315</v>
      </c>
      <c r="G48" s="2" t="str">
        <f t="shared" si="0"/>
        <v>MA05</v>
      </c>
      <c r="H48" s="2" t="s">
        <v>12</v>
      </c>
      <c r="I48" s="2" t="s">
        <v>105</v>
      </c>
      <c r="J48" s="3">
        <v>44591</v>
      </c>
      <c r="K48" s="4">
        <v>608.79999999999995</v>
      </c>
      <c r="L48" s="7" t="s">
        <v>379</v>
      </c>
      <c r="M48" s="2" t="s">
        <v>316</v>
      </c>
      <c r="N48" s="2" t="s">
        <v>106</v>
      </c>
      <c r="O48" s="2"/>
    </row>
    <row r="49" spans="1:15" x14ac:dyDescent="0.3">
      <c r="A49" s="2" t="s">
        <v>1</v>
      </c>
      <c r="B49" s="2" t="s">
        <v>380</v>
      </c>
      <c r="C49" s="2" t="s">
        <v>334</v>
      </c>
      <c r="D49" s="2" t="s">
        <v>318</v>
      </c>
      <c r="E49" s="2" t="s">
        <v>2</v>
      </c>
      <c r="F49" s="2" t="s">
        <v>337</v>
      </c>
      <c r="G49" s="2" t="str">
        <f t="shared" si="0"/>
        <v>MA05</v>
      </c>
      <c r="H49" s="2" t="s">
        <v>12</v>
      </c>
      <c r="I49" s="2" t="s">
        <v>115</v>
      </c>
      <c r="J49" s="3">
        <v>44592</v>
      </c>
      <c r="K49" s="4">
        <v>535.5</v>
      </c>
      <c r="L49" s="7" t="s">
        <v>379</v>
      </c>
      <c r="M49" s="2" t="s">
        <v>285</v>
      </c>
      <c r="N49" s="2" t="s">
        <v>116</v>
      </c>
      <c r="O49" s="2"/>
    </row>
    <row r="50" spans="1:15" x14ac:dyDescent="0.3">
      <c r="A50" s="2" t="s">
        <v>1</v>
      </c>
      <c r="B50" s="2" t="s">
        <v>382</v>
      </c>
      <c r="C50" s="2" t="s">
        <v>284</v>
      </c>
      <c r="D50" s="2" t="s">
        <v>207</v>
      </c>
      <c r="E50" s="2" t="s">
        <v>2</v>
      </c>
      <c r="F50" s="2" t="s">
        <v>283</v>
      </c>
      <c r="G50" s="2" t="str">
        <f t="shared" si="0"/>
        <v>MA01</v>
      </c>
      <c r="H50" s="2" t="s">
        <v>12</v>
      </c>
      <c r="I50" s="2" t="s">
        <v>107</v>
      </c>
      <c r="J50" s="3">
        <v>44592</v>
      </c>
      <c r="K50" s="4">
        <v>600</v>
      </c>
      <c r="L50" s="7" t="s">
        <v>379</v>
      </c>
      <c r="M50" s="2" t="s">
        <v>242</v>
      </c>
      <c r="N50" s="2" t="s">
        <v>108</v>
      </c>
      <c r="O50" s="2"/>
    </row>
    <row r="51" spans="1:15" x14ac:dyDescent="0.3">
      <c r="A51" s="2" t="s">
        <v>1</v>
      </c>
      <c r="B51" s="2" t="s">
        <v>380</v>
      </c>
      <c r="C51" s="2" t="s">
        <v>13</v>
      </c>
      <c r="D51" s="2" t="s">
        <v>14</v>
      </c>
      <c r="E51" s="2" t="s">
        <v>2</v>
      </c>
      <c r="F51" s="2" t="s">
        <v>11</v>
      </c>
      <c r="G51" s="2" t="str">
        <f t="shared" si="0"/>
        <v>0000</v>
      </c>
      <c r="H51" s="2" t="s">
        <v>12</v>
      </c>
      <c r="I51" s="2" t="s">
        <v>21</v>
      </c>
      <c r="J51" s="3">
        <v>44592</v>
      </c>
      <c r="K51" s="4">
        <v>625</v>
      </c>
      <c r="L51" s="7" t="s">
        <v>379</v>
      </c>
      <c r="M51" s="2" t="s">
        <v>23</v>
      </c>
      <c r="N51" s="2" t="s">
        <v>22</v>
      </c>
      <c r="O51" s="2"/>
    </row>
    <row r="52" spans="1:15" x14ac:dyDescent="0.3">
      <c r="A52" s="2" t="s">
        <v>1</v>
      </c>
      <c r="B52" s="2" t="s">
        <v>380</v>
      </c>
      <c r="C52" s="2" t="s">
        <v>13</v>
      </c>
      <c r="D52" s="2" t="s">
        <v>14</v>
      </c>
      <c r="E52" s="2" t="s">
        <v>2</v>
      </c>
      <c r="F52" s="2" t="s">
        <v>11</v>
      </c>
      <c r="G52" s="2" t="str">
        <f t="shared" si="0"/>
        <v>0000</v>
      </c>
      <c r="H52" s="2" t="s">
        <v>12</v>
      </c>
      <c r="I52" s="2" t="s">
        <v>21</v>
      </c>
      <c r="J52" s="3">
        <v>44592</v>
      </c>
      <c r="K52" s="4">
        <v>625</v>
      </c>
      <c r="L52" s="7" t="s">
        <v>379</v>
      </c>
      <c r="M52" s="2" t="s">
        <v>24</v>
      </c>
      <c r="N52" s="2" t="s">
        <v>22</v>
      </c>
      <c r="O52" s="2"/>
    </row>
    <row r="53" spans="1:15" x14ac:dyDescent="0.3">
      <c r="A53" s="2" t="s">
        <v>1</v>
      </c>
      <c r="B53" s="2" t="s">
        <v>380</v>
      </c>
      <c r="C53" s="2" t="s">
        <v>13</v>
      </c>
      <c r="D53" s="2" t="s">
        <v>14</v>
      </c>
      <c r="E53" s="2" t="s">
        <v>2</v>
      </c>
      <c r="F53" s="2" t="s">
        <v>11</v>
      </c>
      <c r="G53" s="2" t="str">
        <f t="shared" si="0"/>
        <v>0000</v>
      </c>
      <c r="H53" s="2" t="s">
        <v>12</v>
      </c>
      <c r="I53" s="2" t="s">
        <v>21</v>
      </c>
      <c r="J53" s="3">
        <v>44592</v>
      </c>
      <c r="K53" s="4">
        <v>625</v>
      </c>
      <c r="L53" s="7" t="s">
        <v>379</v>
      </c>
      <c r="M53" s="2" t="s">
        <v>25</v>
      </c>
      <c r="N53" s="2" t="s">
        <v>22</v>
      </c>
      <c r="O53" s="2"/>
    </row>
    <row r="54" spans="1:15" x14ac:dyDescent="0.3">
      <c r="A54" s="2" t="s">
        <v>1</v>
      </c>
      <c r="B54" s="2" t="s">
        <v>380</v>
      </c>
      <c r="C54" s="2" t="s">
        <v>341</v>
      </c>
      <c r="D54" s="2" t="s">
        <v>302</v>
      </c>
      <c r="E54" s="2" t="s">
        <v>2</v>
      </c>
      <c r="F54" s="2" t="s">
        <v>342</v>
      </c>
      <c r="G54" s="2" t="str">
        <f t="shared" si="0"/>
        <v>MA05</v>
      </c>
      <c r="H54" s="2" t="s">
        <v>12</v>
      </c>
      <c r="I54" s="2" t="s">
        <v>117</v>
      </c>
      <c r="J54" s="3">
        <v>44592</v>
      </c>
      <c r="K54" s="4">
        <v>765</v>
      </c>
      <c r="L54" s="7" t="s">
        <v>379</v>
      </c>
      <c r="M54" s="2" t="s">
        <v>301</v>
      </c>
      <c r="N54" s="2" t="s">
        <v>51</v>
      </c>
      <c r="O54" s="2"/>
    </row>
    <row r="55" spans="1:15" x14ac:dyDescent="0.3">
      <c r="A55" s="2" t="s">
        <v>1</v>
      </c>
      <c r="B55" s="2" t="s">
        <v>381</v>
      </c>
      <c r="C55" s="2" t="s">
        <v>263</v>
      </c>
      <c r="D55" s="2" t="s">
        <v>207</v>
      </c>
      <c r="E55" s="2" t="s">
        <v>2</v>
      </c>
      <c r="F55" s="2" t="s">
        <v>264</v>
      </c>
      <c r="G55" s="2" t="str">
        <f t="shared" si="0"/>
        <v>CF01</v>
      </c>
      <c r="H55" s="2" t="s">
        <v>12</v>
      </c>
      <c r="I55" s="2" t="s">
        <v>113</v>
      </c>
      <c r="J55" s="3">
        <v>44592</v>
      </c>
      <c r="K55" s="4">
        <v>1505</v>
      </c>
      <c r="L55" s="7" t="s">
        <v>379</v>
      </c>
      <c r="M55" s="2" t="s">
        <v>242</v>
      </c>
      <c r="N55" s="2" t="s">
        <v>114</v>
      </c>
      <c r="O55" s="2"/>
    </row>
    <row r="56" spans="1:15" x14ac:dyDescent="0.3">
      <c r="A56" s="2" t="s">
        <v>1</v>
      </c>
      <c r="B56" s="2" t="s">
        <v>380</v>
      </c>
      <c r="C56" s="2" t="s">
        <v>305</v>
      </c>
      <c r="D56" s="2" t="s">
        <v>310</v>
      </c>
      <c r="E56" s="2" t="s">
        <v>2</v>
      </c>
      <c r="F56" s="2" t="s">
        <v>309</v>
      </c>
      <c r="G56" s="2" t="str">
        <f t="shared" si="0"/>
        <v>MA05</v>
      </c>
      <c r="H56" s="2" t="s">
        <v>12</v>
      </c>
      <c r="I56" s="2" t="s">
        <v>109</v>
      </c>
      <c r="J56" s="3">
        <v>44592</v>
      </c>
      <c r="K56" s="4">
        <v>1650.6</v>
      </c>
      <c r="L56" s="7" t="s">
        <v>379</v>
      </c>
      <c r="M56" s="2" t="s">
        <v>311</v>
      </c>
      <c r="N56" s="2" t="s">
        <v>110</v>
      </c>
      <c r="O56" s="2"/>
    </row>
    <row r="57" spans="1:15" x14ac:dyDescent="0.3">
      <c r="A57" s="2" t="s">
        <v>1</v>
      </c>
      <c r="B57" s="2" t="s">
        <v>380</v>
      </c>
      <c r="C57" s="2" t="s">
        <v>350</v>
      </c>
      <c r="D57" s="2" t="s">
        <v>203</v>
      </c>
      <c r="E57" s="2" t="s">
        <v>2</v>
      </c>
      <c r="F57" s="2" t="s">
        <v>351</v>
      </c>
      <c r="G57" s="2" t="str">
        <f t="shared" si="0"/>
        <v>MA05</v>
      </c>
      <c r="H57" s="2" t="s">
        <v>12</v>
      </c>
      <c r="I57" s="2" t="s">
        <v>111</v>
      </c>
      <c r="J57" s="3">
        <v>44592</v>
      </c>
      <c r="K57" s="4">
        <v>10172.74</v>
      </c>
      <c r="L57" s="7" t="s">
        <v>379</v>
      </c>
      <c r="M57" s="2" t="s">
        <v>352</v>
      </c>
      <c r="N57" s="2" t="s">
        <v>112</v>
      </c>
      <c r="O57" s="2"/>
    </row>
    <row r="58" spans="1:15" x14ac:dyDescent="0.3">
      <c r="A58" s="2" t="s">
        <v>1</v>
      </c>
      <c r="B58" s="2" t="s">
        <v>380</v>
      </c>
      <c r="C58" s="2" t="s">
        <v>13</v>
      </c>
      <c r="D58" s="2" t="s">
        <v>14</v>
      </c>
      <c r="E58" s="2" t="s">
        <v>2</v>
      </c>
      <c r="F58" s="2" t="s">
        <v>11</v>
      </c>
      <c r="G58" s="2" t="str">
        <f t="shared" si="0"/>
        <v>0000</v>
      </c>
      <c r="H58" s="2" t="s">
        <v>12</v>
      </c>
      <c r="I58" s="2" t="s">
        <v>26</v>
      </c>
      <c r="J58" s="3">
        <v>44593</v>
      </c>
      <c r="K58" s="4">
        <v>789.09</v>
      </c>
      <c r="L58" s="7" t="s">
        <v>379</v>
      </c>
      <c r="M58" s="2" t="s">
        <v>28</v>
      </c>
      <c r="N58" s="2" t="s">
        <v>27</v>
      </c>
      <c r="O58" s="2"/>
    </row>
    <row r="59" spans="1:15" x14ac:dyDescent="0.3">
      <c r="A59" s="2" t="s">
        <v>1</v>
      </c>
      <c r="B59" s="2" t="s">
        <v>382</v>
      </c>
      <c r="C59" s="2" t="s">
        <v>350</v>
      </c>
      <c r="D59" s="2" t="s">
        <v>213</v>
      </c>
      <c r="E59" s="2" t="s">
        <v>2</v>
      </c>
      <c r="F59" s="2" t="s">
        <v>353</v>
      </c>
      <c r="G59" s="2" t="str">
        <f t="shared" si="0"/>
        <v>FF01</v>
      </c>
      <c r="H59" s="2" t="s">
        <v>12</v>
      </c>
      <c r="I59" s="2" t="s">
        <v>122</v>
      </c>
      <c r="J59" s="3">
        <v>44593</v>
      </c>
      <c r="K59" s="4">
        <v>1195.48</v>
      </c>
      <c r="L59" s="7" t="s">
        <v>379</v>
      </c>
      <c r="M59" s="2" t="s">
        <v>354</v>
      </c>
      <c r="N59" s="2" t="s">
        <v>123</v>
      </c>
      <c r="O59" s="2"/>
    </row>
    <row r="60" spans="1:15" x14ac:dyDescent="0.3">
      <c r="A60" s="2" t="s">
        <v>1</v>
      </c>
      <c r="B60" s="2" t="s">
        <v>380</v>
      </c>
      <c r="C60" s="2" t="s">
        <v>326</v>
      </c>
      <c r="D60" s="2" t="s">
        <v>328</v>
      </c>
      <c r="E60" s="2" t="s">
        <v>2</v>
      </c>
      <c r="F60" s="2" t="s">
        <v>327</v>
      </c>
      <c r="G60" s="2" t="str">
        <f t="shared" si="0"/>
        <v>MA05</v>
      </c>
      <c r="H60" s="2" t="s">
        <v>12</v>
      </c>
      <c r="I60" s="2" t="s">
        <v>118</v>
      </c>
      <c r="J60" s="3">
        <v>44593</v>
      </c>
      <c r="K60" s="4">
        <v>1353.55</v>
      </c>
      <c r="L60" s="7" t="s">
        <v>379</v>
      </c>
      <c r="M60" s="2" t="s">
        <v>329</v>
      </c>
      <c r="N60" s="2" t="s">
        <v>119</v>
      </c>
      <c r="O60" s="2"/>
    </row>
    <row r="61" spans="1:15" x14ac:dyDescent="0.3">
      <c r="A61" s="2" t="s">
        <v>1</v>
      </c>
      <c r="B61" s="2" t="s">
        <v>380</v>
      </c>
      <c r="C61" s="2" t="s">
        <v>271</v>
      </c>
      <c r="D61" s="2" t="s">
        <v>207</v>
      </c>
      <c r="E61" s="2" t="s">
        <v>2</v>
      </c>
      <c r="F61" s="2" t="s">
        <v>272</v>
      </c>
      <c r="G61" s="2" t="str">
        <f t="shared" si="0"/>
        <v>MA05</v>
      </c>
      <c r="H61" s="2" t="s">
        <v>12</v>
      </c>
      <c r="I61" s="2" t="s">
        <v>120</v>
      </c>
      <c r="J61" s="3">
        <v>44593</v>
      </c>
      <c r="K61" s="4">
        <v>2200</v>
      </c>
      <c r="L61" s="7" t="s">
        <v>379</v>
      </c>
      <c r="M61" s="2" t="s">
        <v>242</v>
      </c>
      <c r="N61" s="2" t="s">
        <v>121</v>
      </c>
      <c r="O61" s="2"/>
    </row>
    <row r="62" spans="1:15" x14ac:dyDescent="0.3">
      <c r="A62" s="2" t="s">
        <v>1</v>
      </c>
      <c r="B62" s="2" t="s">
        <v>380</v>
      </c>
      <c r="C62" s="2" t="s">
        <v>361</v>
      </c>
      <c r="D62" s="2" t="s">
        <v>204</v>
      </c>
      <c r="E62" s="2" t="s">
        <v>2</v>
      </c>
      <c r="F62" s="2" t="s">
        <v>370</v>
      </c>
      <c r="G62" s="2" t="str">
        <f t="shared" si="0"/>
        <v>MA05</v>
      </c>
      <c r="H62" s="2" t="s">
        <v>12</v>
      </c>
      <c r="I62" s="2" t="s">
        <v>124</v>
      </c>
      <c r="J62" s="3">
        <v>44593</v>
      </c>
      <c r="K62" s="4">
        <v>3361.18</v>
      </c>
      <c r="L62" s="7" t="s">
        <v>379</v>
      </c>
      <c r="M62" s="2" t="s">
        <v>371</v>
      </c>
      <c r="N62" s="2" t="s">
        <v>125</v>
      </c>
      <c r="O62" s="2"/>
    </row>
    <row r="63" spans="1:15" x14ac:dyDescent="0.3">
      <c r="A63" s="2" t="s">
        <v>1</v>
      </c>
      <c r="B63" s="2" t="s">
        <v>380</v>
      </c>
      <c r="C63" s="2" t="s">
        <v>241</v>
      </c>
      <c r="D63" s="2" t="s">
        <v>245</v>
      </c>
      <c r="E63" s="2" t="s">
        <v>2</v>
      </c>
      <c r="F63" s="2" t="s">
        <v>243</v>
      </c>
      <c r="G63" s="2" t="str">
        <f t="shared" si="0"/>
        <v>MA05</v>
      </c>
      <c r="H63" s="2" t="s">
        <v>12</v>
      </c>
      <c r="I63" s="2" t="s">
        <v>131</v>
      </c>
      <c r="J63" s="3">
        <v>44594</v>
      </c>
      <c r="K63" s="4">
        <v>540</v>
      </c>
      <c r="L63" s="7" t="s">
        <v>379</v>
      </c>
      <c r="M63" s="2" t="s">
        <v>244</v>
      </c>
      <c r="N63" s="2" t="s">
        <v>132</v>
      </c>
      <c r="O63" s="2"/>
    </row>
    <row r="64" spans="1:15" x14ac:dyDescent="0.3">
      <c r="A64" s="2" t="s">
        <v>1</v>
      </c>
      <c r="B64" s="2" t="s">
        <v>382</v>
      </c>
      <c r="C64" s="2" t="s">
        <v>350</v>
      </c>
      <c r="D64" s="2" t="s">
        <v>360</v>
      </c>
      <c r="E64" s="2" t="s">
        <v>2</v>
      </c>
      <c r="F64" s="2" t="s">
        <v>358</v>
      </c>
      <c r="G64" s="2" t="str">
        <f t="shared" si="0"/>
        <v>FF01</v>
      </c>
      <c r="H64" s="2" t="s">
        <v>12</v>
      </c>
      <c r="I64" s="2" t="s">
        <v>127</v>
      </c>
      <c r="J64" s="3">
        <v>44594</v>
      </c>
      <c r="K64" s="4">
        <v>720</v>
      </c>
      <c r="L64" s="7" t="s">
        <v>379</v>
      </c>
      <c r="M64" s="2" t="s">
        <v>359</v>
      </c>
      <c r="N64" s="2" t="s">
        <v>128</v>
      </c>
      <c r="O64" s="2"/>
    </row>
    <row r="65" spans="1:15" x14ac:dyDescent="0.3">
      <c r="A65" s="2" t="s">
        <v>1</v>
      </c>
      <c r="B65" s="2" t="s">
        <v>380</v>
      </c>
      <c r="C65" s="2" t="s">
        <v>305</v>
      </c>
      <c r="D65" s="2" t="s">
        <v>307</v>
      </c>
      <c r="E65" s="2" t="s">
        <v>2</v>
      </c>
      <c r="F65" s="2" t="s">
        <v>306</v>
      </c>
      <c r="G65" s="2" t="str">
        <f t="shared" si="0"/>
        <v>MA05</v>
      </c>
      <c r="H65" s="2" t="s">
        <v>12</v>
      </c>
      <c r="I65" s="2" t="s">
        <v>129</v>
      </c>
      <c r="J65" s="3">
        <v>44594</v>
      </c>
      <c r="K65" s="4">
        <v>956.25</v>
      </c>
      <c r="L65" s="7" t="s">
        <v>379</v>
      </c>
      <c r="M65" s="2" t="s">
        <v>308</v>
      </c>
      <c r="N65" s="2" t="s">
        <v>130</v>
      </c>
      <c r="O65" s="2"/>
    </row>
    <row r="66" spans="1:15" x14ac:dyDescent="0.3">
      <c r="A66" s="2" t="s">
        <v>1</v>
      </c>
      <c r="B66" s="2" t="s">
        <v>380</v>
      </c>
      <c r="C66" s="2" t="s">
        <v>334</v>
      </c>
      <c r="D66" s="2" t="s">
        <v>233</v>
      </c>
      <c r="E66" s="2" t="s">
        <v>2</v>
      </c>
      <c r="F66" s="2" t="s">
        <v>339</v>
      </c>
      <c r="G66" s="2" t="str">
        <f t="shared" si="0"/>
        <v>MA05</v>
      </c>
      <c r="H66" s="2" t="s">
        <v>12</v>
      </c>
      <c r="I66" s="2" t="s">
        <v>134</v>
      </c>
      <c r="J66" s="3">
        <v>44594</v>
      </c>
      <c r="K66" s="4">
        <v>1159</v>
      </c>
      <c r="L66" s="7" t="s">
        <v>379</v>
      </c>
      <c r="M66" s="2" t="s">
        <v>340</v>
      </c>
      <c r="N66" s="2" t="s">
        <v>132</v>
      </c>
      <c r="O66" s="2"/>
    </row>
    <row r="67" spans="1:15" x14ac:dyDescent="0.3">
      <c r="A67" s="2" t="s">
        <v>1</v>
      </c>
      <c r="B67" s="2" t="s">
        <v>382</v>
      </c>
      <c r="C67" s="2" t="s">
        <v>292</v>
      </c>
      <c r="D67" s="2" t="s">
        <v>222</v>
      </c>
      <c r="E67" s="2" t="s">
        <v>2</v>
      </c>
      <c r="F67" s="2" t="s">
        <v>293</v>
      </c>
      <c r="G67" s="2" t="str">
        <f t="shared" si="0"/>
        <v>MA01</v>
      </c>
      <c r="H67" s="2" t="s">
        <v>12</v>
      </c>
      <c r="I67" s="2" t="s">
        <v>133</v>
      </c>
      <c r="J67" s="3">
        <v>44594</v>
      </c>
      <c r="K67" s="4">
        <v>1315.36</v>
      </c>
      <c r="L67" s="7" t="s">
        <v>379</v>
      </c>
      <c r="M67" s="2" t="s">
        <v>291</v>
      </c>
      <c r="N67" s="2" t="s">
        <v>52</v>
      </c>
      <c r="O67" s="2"/>
    </row>
    <row r="68" spans="1:15" x14ac:dyDescent="0.3">
      <c r="A68" s="2" t="s">
        <v>1</v>
      </c>
      <c r="B68" s="2" t="s">
        <v>382</v>
      </c>
      <c r="C68" s="2" t="s">
        <v>281</v>
      </c>
      <c r="D68" s="2" t="s">
        <v>207</v>
      </c>
      <c r="E68" s="2" t="s">
        <v>2</v>
      </c>
      <c r="F68" s="2" t="s">
        <v>280</v>
      </c>
      <c r="G68" s="2" t="str">
        <f t="shared" ref="G68:G111" si="1">RIGHT(F68,4)</f>
        <v>MA01</v>
      </c>
      <c r="H68" s="2" t="s">
        <v>12</v>
      </c>
      <c r="I68" s="2" t="s">
        <v>126</v>
      </c>
      <c r="J68" s="3">
        <v>44594</v>
      </c>
      <c r="K68" s="4">
        <v>2875</v>
      </c>
      <c r="L68" s="7" t="s">
        <v>379</v>
      </c>
      <c r="M68" s="2" t="s">
        <v>242</v>
      </c>
      <c r="N68" s="2" t="s">
        <v>93</v>
      </c>
      <c r="O68" s="2"/>
    </row>
    <row r="69" spans="1:15" x14ac:dyDescent="0.3">
      <c r="A69" s="2" t="s">
        <v>1</v>
      </c>
      <c r="B69" s="2" t="s">
        <v>380</v>
      </c>
      <c r="C69" s="2" t="s">
        <v>225</v>
      </c>
      <c r="D69" s="2" t="s">
        <v>210</v>
      </c>
      <c r="E69" s="2" t="s">
        <v>2</v>
      </c>
      <c r="F69" s="2" t="s">
        <v>226</v>
      </c>
      <c r="G69" s="2" t="str">
        <f t="shared" si="1"/>
        <v>MA05</v>
      </c>
      <c r="H69" s="2" t="s">
        <v>12</v>
      </c>
      <c r="I69" s="2" t="s">
        <v>143</v>
      </c>
      <c r="J69" s="3">
        <v>44595</v>
      </c>
      <c r="K69" s="4">
        <v>666.33</v>
      </c>
      <c r="L69" s="7" t="s">
        <v>379</v>
      </c>
      <c r="M69" s="2" t="s">
        <v>227</v>
      </c>
      <c r="N69" s="2" t="s">
        <v>144</v>
      </c>
      <c r="O69" s="2"/>
    </row>
    <row r="70" spans="1:15" x14ac:dyDescent="0.3">
      <c r="A70" s="2" t="s">
        <v>1</v>
      </c>
      <c r="B70" s="2" t="s">
        <v>380</v>
      </c>
      <c r="C70" s="2" t="s">
        <v>231</v>
      </c>
      <c r="D70" s="2" t="s">
        <v>232</v>
      </c>
      <c r="E70" s="2" t="s">
        <v>2</v>
      </c>
      <c r="F70" s="2" t="s">
        <v>229</v>
      </c>
      <c r="G70" s="2" t="str">
        <f t="shared" si="1"/>
        <v>MA05</v>
      </c>
      <c r="H70" s="2" t="s">
        <v>12</v>
      </c>
      <c r="I70" s="2" t="s">
        <v>137</v>
      </c>
      <c r="J70" s="3">
        <v>44595</v>
      </c>
      <c r="K70" s="4">
        <v>1024.82</v>
      </c>
      <c r="L70" s="7" t="s">
        <v>379</v>
      </c>
      <c r="M70" s="2" t="s">
        <v>230</v>
      </c>
      <c r="N70" s="2" t="s">
        <v>138</v>
      </c>
      <c r="O70" s="2"/>
    </row>
    <row r="71" spans="1:15" x14ac:dyDescent="0.3">
      <c r="A71" s="2" t="s">
        <v>1</v>
      </c>
      <c r="B71" s="2" t="s">
        <v>380</v>
      </c>
      <c r="C71" s="2" t="s">
        <v>319</v>
      </c>
      <c r="D71" s="2" t="s">
        <v>245</v>
      </c>
      <c r="E71" s="2" t="s">
        <v>2</v>
      </c>
      <c r="F71" s="2" t="s">
        <v>321</v>
      </c>
      <c r="G71" s="2" t="str">
        <f t="shared" si="1"/>
        <v>MA05</v>
      </c>
      <c r="H71" s="2" t="s">
        <v>12</v>
      </c>
      <c r="I71" s="2" t="s">
        <v>140</v>
      </c>
      <c r="J71" s="3">
        <v>44595</v>
      </c>
      <c r="K71" s="4">
        <v>1185</v>
      </c>
      <c r="L71" s="7" t="s">
        <v>379</v>
      </c>
      <c r="M71" s="2" t="s">
        <v>322</v>
      </c>
      <c r="N71" s="2" t="s">
        <v>141</v>
      </c>
      <c r="O71" s="2"/>
    </row>
    <row r="72" spans="1:15" x14ac:dyDescent="0.3">
      <c r="A72" s="2" t="s">
        <v>1</v>
      </c>
      <c r="B72" s="2" t="s">
        <v>380</v>
      </c>
      <c r="C72" s="2" t="s">
        <v>234</v>
      </c>
      <c r="D72" s="2" t="s">
        <v>203</v>
      </c>
      <c r="E72" s="2" t="s">
        <v>2</v>
      </c>
      <c r="F72" s="2" t="s">
        <v>235</v>
      </c>
      <c r="G72" s="2" t="str">
        <f t="shared" si="1"/>
        <v>MA05</v>
      </c>
      <c r="H72" s="2" t="s">
        <v>12</v>
      </c>
      <c r="I72" s="2" t="s">
        <v>135</v>
      </c>
      <c r="J72" s="3">
        <v>44595</v>
      </c>
      <c r="K72" s="4">
        <v>5899.5</v>
      </c>
      <c r="L72" s="7" t="s">
        <v>379</v>
      </c>
      <c r="M72" s="2" t="s">
        <v>202</v>
      </c>
      <c r="N72" s="2" t="s">
        <v>136</v>
      </c>
      <c r="O72" s="2"/>
    </row>
    <row r="73" spans="1:15" x14ac:dyDescent="0.3">
      <c r="A73" s="2" t="s">
        <v>1</v>
      </c>
      <c r="B73" s="2" t="s">
        <v>380</v>
      </c>
      <c r="C73" s="2" t="s">
        <v>231</v>
      </c>
      <c r="D73" s="2" t="s">
        <v>232</v>
      </c>
      <c r="E73" s="2" t="s">
        <v>2</v>
      </c>
      <c r="F73" s="2" t="s">
        <v>229</v>
      </c>
      <c r="G73" s="2" t="str">
        <f t="shared" si="1"/>
        <v>MA05</v>
      </c>
      <c r="H73" s="2" t="s">
        <v>12</v>
      </c>
      <c r="I73" s="2" t="s">
        <v>139</v>
      </c>
      <c r="J73" s="3">
        <v>44595</v>
      </c>
      <c r="K73" s="4">
        <v>10035.18</v>
      </c>
      <c r="L73" s="7" t="s">
        <v>379</v>
      </c>
      <c r="M73" s="2" t="s">
        <v>230</v>
      </c>
      <c r="N73" s="2" t="s">
        <v>138</v>
      </c>
      <c r="O73" s="2"/>
    </row>
    <row r="74" spans="1:15" x14ac:dyDescent="0.3">
      <c r="A74" s="2" t="s">
        <v>1</v>
      </c>
      <c r="B74" s="2" t="s">
        <v>380</v>
      </c>
      <c r="C74" s="2" t="s">
        <v>211</v>
      </c>
      <c r="D74" s="2" t="s">
        <v>203</v>
      </c>
      <c r="E74" s="2" t="s">
        <v>2</v>
      </c>
      <c r="F74" s="2" t="s">
        <v>212</v>
      </c>
      <c r="G74" s="2" t="str">
        <f t="shared" si="1"/>
        <v>MA05</v>
      </c>
      <c r="H74" s="2" t="s">
        <v>12</v>
      </c>
      <c r="I74" s="2" t="s">
        <v>142</v>
      </c>
      <c r="J74" s="3">
        <v>44595</v>
      </c>
      <c r="K74" s="4">
        <v>10596.6</v>
      </c>
      <c r="L74" s="7" t="s">
        <v>379</v>
      </c>
      <c r="M74" s="2" t="s">
        <v>202</v>
      </c>
      <c r="N74" s="2" t="s">
        <v>136</v>
      </c>
      <c r="O74" s="2"/>
    </row>
    <row r="75" spans="1:15" x14ac:dyDescent="0.3">
      <c r="A75" s="2" t="s">
        <v>1</v>
      </c>
      <c r="B75" s="2" t="s">
        <v>380</v>
      </c>
      <c r="C75" s="2" t="s">
        <v>299</v>
      </c>
      <c r="D75" s="2" t="s">
        <v>300</v>
      </c>
      <c r="E75" s="2" t="s">
        <v>2</v>
      </c>
      <c r="F75" s="2" t="s">
        <v>297</v>
      </c>
      <c r="G75" s="2" t="str">
        <f t="shared" si="1"/>
        <v>MA05</v>
      </c>
      <c r="H75" s="2" t="s">
        <v>12</v>
      </c>
      <c r="I75" s="2" t="s">
        <v>147</v>
      </c>
      <c r="J75" s="3">
        <v>44596</v>
      </c>
      <c r="K75" s="4">
        <v>1751.91</v>
      </c>
      <c r="L75" s="7" t="s">
        <v>379</v>
      </c>
      <c r="M75" s="2" t="s">
        <v>298</v>
      </c>
      <c r="N75" s="2" t="s">
        <v>75</v>
      </c>
      <c r="O75" s="2"/>
    </row>
    <row r="76" spans="1:15" x14ac:dyDescent="0.3">
      <c r="A76" s="2" t="s">
        <v>1</v>
      </c>
      <c r="B76" s="2" t="s">
        <v>380</v>
      </c>
      <c r="C76" s="2" t="s">
        <v>13</v>
      </c>
      <c r="D76" s="2" t="s">
        <v>14</v>
      </c>
      <c r="E76" s="2" t="s">
        <v>2</v>
      </c>
      <c r="F76" s="2" t="s">
        <v>11</v>
      </c>
      <c r="G76" s="2" t="str">
        <f t="shared" si="1"/>
        <v>0000</v>
      </c>
      <c r="H76" s="2" t="s">
        <v>12</v>
      </c>
      <c r="I76" s="2" t="s">
        <v>32</v>
      </c>
      <c r="J76" s="3">
        <v>44596</v>
      </c>
      <c r="K76" s="4">
        <v>1874.25</v>
      </c>
      <c r="L76" s="7" t="s">
        <v>379</v>
      </c>
      <c r="M76" s="2" t="s">
        <v>33</v>
      </c>
      <c r="N76" s="2" t="s">
        <v>22</v>
      </c>
      <c r="O76" s="2"/>
    </row>
    <row r="77" spans="1:15" x14ac:dyDescent="0.3">
      <c r="A77" s="2" t="s">
        <v>1</v>
      </c>
      <c r="B77" s="2" t="s">
        <v>380</v>
      </c>
      <c r="C77" s="2" t="s">
        <v>13</v>
      </c>
      <c r="D77" s="2" t="s">
        <v>14</v>
      </c>
      <c r="E77" s="2" t="s">
        <v>2</v>
      </c>
      <c r="F77" s="2" t="s">
        <v>11</v>
      </c>
      <c r="G77" s="2" t="str">
        <f t="shared" si="1"/>
        <v>0000</v>
      </c>
      <c r="H77" s="2" t="s">
        <v>12</v>
      </c>
      <c r="I77" s="2" t="s">
        <v>30</v>
      </c>
      <c r="J77" s="3">
        <v>44596</v>
      </c>
      <c r="K77" s="4">
        <v>3980</v>
      </c>
      <c r="L77" s="7" t="s">
        <v>379</v>
      </c>
      <c r="M77" s="2" t="s">
        <v>31</v>
      </c>
      <c r="N77" s="2" t="s">
        <v>15</v>
      </c>
      <c r="O77" s="2"/>
    </row>
    <row r="78" spans="1:15" x14ac:dyDescent="0.3">
      <c r="A78" s="2" t="s">
        <v>1</v>
      </c>
      <c r="B78" s="2" t="s">
        <v>380</v>
      </c>
      <c r="C78" s="2" t="s">
        <v>191</v>
      </c>
      <c r="D78" s="2" t="s">
        <v>192</v>
      </c>
      <c r="E78" s="2" t="s">
        <v>2</v>
      </c>
      <c r="F78" s="2" t="s">
        <v>189</v>
      </c>
      <c r="G78" s="2" t="str">
        <f t="shared" si="1"/>
        <v>0000</v>
      </c>
      <c r="H78" s="2" t="s">
        <v>12</v>
      </c>
      <c r="I78" s="2" t="s">
        <v>148</v>
      </c>
      <c r="J78" s="3">
        <v>44596</v>
      </c>
      <c r="K78" s="4">
        <v>4461.67</v>
      </c>
      <c r="L78" s="7" t="s">
        <v>379</v>
      </c>
      <c r="M78" s="2" t="s">
        <v>190</v>
      </c>
      <c r="N78" s="2" t="s">
        <v>149</v>
      </c>
      <c r="O78" s="2"/>
    </row>
    <row r="79" spans="1:15" x14ac:dyDescent="0.3">
      <c r="A79" s="2" t="s">
        <v>1</v>
      </c>
      <c r="B79" s="2" t="s">
        <v>380</v>
      </c>
      <c r="C79" s="2" t="s">
        <v>334</v>
      </c>
      <c r="D79" s="2" t="s">
        <v>318</v>
      </c>
      <c r="E79" s="2" t="s">
        <v>2</v>
      </c>
      <c r="F79" s="2" t="s">
        <v>337</v>
      </c>
      <c r="G79" s="2" t="str">
        <f t="shared" si="1"/>
        <v>MA05</v>
      </c>
      <c r="H79" s="2" t="s">
        <v>12</v>
      </c>
      <c r="I79" s="2" t="s">
        <v>145</v>
      </c>
      <c r="J79" s="3">
        <v>44596</v>
      </c>
      <c r="K79" s="4">
        <v>5016.9799999999996</v>
      </c>
      <c r="L79" s="7" t="s">
        <v>379</v>
      </c>
      <c r="M79" s="2" t="s">
        <v>338</v>
      </c>
      <c r="N79" s="2" t="s">
        <v>146</v>
      </c>
      <c r="O79" s="2"/>
    </row>
    <row r="80" spans="1:15" x14ac:dyDescent="0.3">
      <c r="A80" s="2" t="s">
        <v>1</v>
      </c>
      <c r="B80" s="2" t="s">
        <v>382</v>
      </c>
      <c r="C80" s="2" t="s">
        <v>256</v>
      </c>
      <c r="D80" s="2" t="s">
        <v>240</v>
      </c>
      <c r="E80" s="2" t="s">
        <v>2</v>
      </c>
      <c r="F80" s="2" t="s">
        <v>257</v>
      </c>
      <c r="G80" s="2" t="str">
        <f t="shared" si="1"/>
        <v>FF01</v>
      </c>
      <c r="H80" s="2" t="s">
        <v>12</v>
      </c>
      <c r="I80" s="2" t="s">
        <v>148</v>
      </c>
      <c r="J80" s="3">
        <v>44596</v>
      </c>
      <c r="K80" s="4">
        <v>7549</v>
      </c>
      <c r="L80" s="7" t="s">
        <v>379</v>
      </c>
      <c r="M80" s="2" t="s">
        <v>258</v>
      </c>
      <c r="N80" s="2" t="s">
        <v>383</v>
      </c>
      <c r="O80" s="2"/>
    </row>
    <row r="81" spans="1:15" x14ac:dyDescent="0.3">
      <c r="A81" s="2" t="s">
        <v>1</v>
      </c>
      <c r="B81" s="2" t="s">
        <v>380</v>
      </c>
      <c r="C81" s="2" t="s">
        <v>191</v>
      </c>
      <c r="D81" s="2" t="s">
        <v>192</v>
      </c>
      <c r="E81" s="2" t="s">
        <v>2</v>
      </c>
      <c r="F81" s="2" t="s">
        <v>189</v>
      </c>
      <c r="G81" s="2" t="str">
        <f t="shared" si="1"/>
        <v>0000</v>
      </c>
      <c r="H81" s="2" t="s">
        <v>12</v>
      </c>
      <c r="I81" s="2" t="s">
        <v>148</v>
      </c>
      <c r="J81" s="3">
        <v>44596</v>
      </c>
      <c r="K81" s="4">
        <v>21976.54</v>
      </c>
      <c r="L81" s="7" t="s">
        <v>379</v>
      </c>
      <c r="M81" s="2" t="s">
        <v>190</v>
      </c>
      <c r="N81" s="2" t="s">
        <v>383</v>
      </c>
      <c r="O81" s="2"/>
    </row>
    <row r="82" spans="1:15" x14ac:dyDescent="0.3">
      <c r="A82" s="2" t="s">
        <v>1</v>
      </c>
      <c r="B82" s="2" t="s">
        <v>380</v>
      </c>
      <c r="C82" s="2" t="s">
        <v>200</v>
      </c>
      <c r="D82" s="2" t="s">
        <v>203</v>
      </c>
      <c r="E82" s="2" t="s">
        <v>2</v>
      </c>
      <c r="F82" s="2" t="s">
        <v>201</v>
      </c>
      <c r="G82" s="2" t="str">
        <f t="shared" si="1"/>
        <v>MA05</v>
      </c>
      <c r="H82" s="2" t="s">
        <v>12</v>
      </c>
      <c r="I82" s="2" t="s">
        <v>151</v>
      </c>
      <c r="J82" s="3">
        <v>44599</v>
      </c>
      <c r="K82" s="4">
        <v>1200.7</v>
      </c>
      <c r="L82" s="7" t="s">
        <v>379</v>
      </c>
      <c r="M82" s="2" t="s">
        <v>202</v>
      </c>
      <c r="N82" s="2" t="s">
        <v>136</v>
      </c>
      <c r="O82" s="2"/>
    </row>
    <row r="83" spans="1:15" x14ac:dyDescent="0.3">
      <c r="A83" s="2" t="s">
        <v>1</v>
      </c>
      <c r="B83" s="2" t="s">
        <v>382</v>
      </c>
      <c r="C83" s="2" t="s">
        <v>246</v>
      </c>
      <c r="D83" s="2" t="s">
        <v>249</v>
      </c>
      <c r="E83" s="2" t="s">
        <v>2</v>
      </c>
      <c r="F83" s="2" t="s">
        <v>247</v>
      </c>
      <c r="G83" s="2" t="str">
        <f t="shared" si="1"/>
        <v>FF01</v>
      </c>
      <c r="H83" s="2" t="s">
        <v>12</v>
      </c>
      <c r="I83" s="2" t="s">
        <v>152</v>
      </c>
      <c r="J83" s="3">
        <v>44600</v>
      </c>
      <c r="K83" s="4">
        <v>600</v>
      </c>
      <c r="L83" s="7" t="s">
        <v>379</v>
      </c>
      <c r="M83" s="2" t="s">
        <v>187</v>
      </c>
      <c r="N83" s="2" t="s">
        <v>59</v>
      </c>
      <c r="O83" s="2"/>
    </row>
    <row r="84" spans="1:15" x14ac:dyDescent="0.3">
      <c r="A84" s="2" t="s">
        <v>1</v>
      </c>
      <c r="B84" s="2" t="s">
        <v>380</v>
      </c>
      <c r="C84" s="2" t="s">
        <v>195</v>
      </c>
      <c r="D84" s="2" t="s">
        <v>196</v>
      </c>
      <c r="E84" s="2" t="s">
        <v>2</v>
      </c>
      <c r="F84" s="2" t="s">
        <v>193</v>
      </c>
      <c r="G84" s="2" t="str">
        <f t="shared" si="1"/>
        <v>0000</v>
      </c>
      <c r="H84" s="2" t="s">
        <v>12</v>
      </c>
      <c r="I84" s="2" t="s">
        <v>153</v>
      </c>
      <c r="J84" s="3">
        <v>44600</v>
      </c>
      <c r="K84" s="4">
        <v>2527.6</v>
      </c>
      <c r="L84" s="7" t="s">
        <v>379</v>
      </c>
      <c r="M84" s="2" t="s">
        <v>197</v>
      </c>
      <c r="N84" s="2" t="s">
        <v>154</v>
      </c>
      <c r="O84" s="2"/>
    </row>
    <row r="85" spans="1:15" x14ac:dyDescent="0.3">
      <c r="A85" s="2" t="s">
        <v>1</v>
      </c>
      <c r="B85" s="2" t="s">
        <v>380</v>
      </c>
      <c r="C85" s="2" t="s">
        <v>186</v>
      </c>
      <c r="D85" s="2" t="s">
        <v>183</v>
      </c>
      <c r="E85" s="2" t="s">
        <v>2</v>
      </c>
      <c r="F85" s="2" t="s">
        <v>184</v>
      </c>
      <c r="G85" s="2" t="str">
        <f t="shared" si="1"/>
        <v>0000</v>
      </c>
      <c r="H85" s="2" t="s">
        <v>12</v>
      </c>
      <c r="I85" s="2" t="s">
        <v>152</v>
      </c>
      <c r="J85" s="3">
        <v>44600</v>
      </c>
      <c r="K85" s="4">
        <v>3000</v>
      </c>
      <c r="L85" s="7" t="s">
        <v>379</v>
      </c>
      <c r="M85" s="2" t="s">
        <v>187</v>
      </c>
      <c r="N85" s="2" t="s">
        <v>59</v>
      </c>
      <c r="O85" s="2"/>
    </row>
    <row r="86" spans="1:15" x14ac:dyDescent="0.3">
      <c r="A86" s="2" t="s">
        <v>1</v>
      </c>
      <c r="B86" s="2" t="s">
        <v>380</v>
      </c>
      <c r="C86" s="2" t="s">
        <v>13</v>
      </c>
      <c r="D86" s="2" t="s">
        <v>14</v>
      </c>
      <c r="E86" s="2" t="s">
        <v>2</v>
      </c>
      <c r="F86" s="2" t="s">
        <v>11</v>
      </c>
      <c r="G86" s="2" t="str">
        <f t="shared" si="1"/>
        <v>0000</v>
      </c>
      <c r="H86" s="2" t="s">
        <v>12</v>
      </c>
      <c r="I86" s="2" t="s">
        <v>34</v>
      </c>
      <c r="J86" s="3">
        <v>44601</v>
      </c>
      <c r="K86" s="4">
        <v>534.78</v>
      </c>
      <c r="L86" s="7" t="s">
        <v>379</v>
      </c>
      <c r="M86" s="2" t="s">
        <v>29</v>
      </c>
      <c r="N86" s="2" t="s">
        <v>27</v>
      </c>
      <c r="O86" s="2"/>
    </row>
    <row r="87" spans="1:15" x14ac:dyDescent="0.3">
      <c r="A87" s="2" t="s">
        <v>1</v>
      </c>
      <c r="B87" s="2" t="s">
        <v>382</v>
      </c>
      <c r="C87" s="2" t="s">
        <v>246</v>
      </c>
      <c r="D87" s="2" t="s">
        <v>249</v>
      </c>
      <c r="E87" s="2" t="s">
        <v>2</v>
      </c>
      <c r="F87" s="2" t="s">
        <v>247</v>
      </c>
      <c r="G87" s="2" t="str">
        <f t="shared" si="1"/>
        <v>FF01</v>
      </c>
      <c r="H87" s="2" t="s">
        <v>12</v>
      </c>
      <c r="I87" s="2" t="s">
        <v>157</v>
      </c>
      <c r="J87" s="3">
        <v>44601</v>
      </c>
      <c r="K87" s="4">
        <v>1304.01</v>
      </c>
      <c r="L87" s="7" t="s">
        <v>379</v>
      </c>
      <c r="M87" s="2" t="s">
        <v>250</v>
      </c>
      <c r="N87" s="2" t="s">
        <v>158</v>
      </c>
      <c r="O87" s="2"/>
    </row>
    <row r="88" spans="1:15" x14ac:dyDescent="0.3">
      <c r="A88" s="2" t="s">
        <v>1</v>
      </c>
      <c r="B88" s="2" t="s">
        <v>380</v>
      </c>
      <c r="C88" s="2" t="s">
        <v>195</v>
      </c>
      <c r="D88" s="2" t="s">
        <v>196</v>
      </c>
      <c r="E88" s="2" t="s">
        <v>2</v>
      </c>
      <c r="F88" s="2" t="s">
        <v>193</v>
      </c>
      <c r="G88" s="2" t="str">
        <f t="shared" si="1"/>
        <v>0000</v>
      </c>
      <c r="H88" s="2" t="s">
        <v>12</v>
      </c>
      <c r="I88" s="2" t="s">
        <v>155</v>
      </c>
      <c r="J88" s="3">
        <v>44601</v>
      </c>
      <c r="K88" s="4">
        <v>1311.68</v>
      </c>
      <c r="L88" s="7" t="s">
        <v>379</v>
      </c>
      <c r="M88" s="2" t="s">
        <v>197</v>
      </c>
      <c r="N88" s="2" t="s">
        <v>156</v>
      </c>
      <c r="O88" s="2"/>
    </row>
    <row r="89" spans="1:15" x14ac:dyDescent="0.3">
      <c r="A89" s="2" t="s">
        <v>1</v>
      </c>
      <c r="B89" s="2" t="s">
        <v>380</v>
      </c>
      <c r="C89" s="2" t="s">
        <v>361</v>
      </c>
      <c r="D89" s="2" t="s">
        <v>368</v>
      </c>
      <c r="E89" s="2" t="s">
        <v>2</v>
      </c>
      <c r="F89" s="2" t="s">
        <v>366</v>
      </c>
      <c r="G89" s="2" t="str">
        <f t="shared" si="1"/>
        <v>MA05</v>
      </c>
      <c r="H89" s="2" t="s">
        <v>12</v>
      </c>
      <c r="I89" s="2" t="s">
        <v>160</v>
      </c>
      <c r="J89" s="3">
        <v>44601</v>
      </c>
      <c r="K89" s="4">
        <v>1741.74</v>
      </c>
      <c r="L89" s="7" t="s">
        <v>379</v>
      </c>
      <c r="M89" s="2" t="s">
        <v>369</v>
      </c>
      <c r="N89" s="2" t="s">
        <v>161</v>
      </c>
      <c r="O89" s="2"/>
    </row>
    <row r="90" spans="1:15" x14ac:dyDescent="0.3">
      <c r="A90" s="2" t="s">
        <v>1</v>
      </c>
      <c r="B90" s="2" t="s">
        <v>380</v>
      </c>
      <c r="C90" s="2" t="s">
        <v>361</v>
      </c>
      <c r="D90" s="2" t="s">
        <v>203</v>
      </c>
      <c r="E90" s="2" t="s">
        <v>2</v>
      </c>
      <c r="F90" s="2" t="s">
        <v>365</v>
      </c>
      <c r="G90" s="2" t="str">
        <f t="shared" si="1"/>
        <v>MA05</v>
      </c>
      <c r="H90" s="2" t="s">
        <v>12</v>
      </c>
      <c r="I90" s="2" t="s">
        <v>159</v>
      </c>
      <c r="J90" s="3">
        <v>44601</v>
      </c>
      <c r="K90" s="4">
        <v>4131.01</v>
      </c>
      <c r="L90" s="7" t="s">
        <v>379</v>
      </c>
      <c r="M90" s="2" t="s">
        <v>202</v>
      </c>
      <c r="N90" s="2" t="s">
        <v>136</v>
      </c>
      <c r="O90" s="2"/>
    </row>
    <row r="91" spans="1:15" x14ac:dyDescent="0.3">
      <c r="A91" s="2" t="s">
        <v>1</v>
      </c>
      <c r="B91" s="2" t="s">
        <v>381</v>
      </c>
      <c r="C91" s="2" t="s">
        <v>263</v>
      </c>
      <c r="D91" s="2" t="s">
        <v>269</v>
      </c>
      <c r="E91" s="2" t="s">
        <v>2</v>
      </c>
      <c r="F91" s="2" t="s">
        <v>267</v>
      </c>
      <c r="G91" s="2" t="str">
        <f t="shared" si="1"/>
        <v>CF01</v>
      </c>
      <c r="H91" s="2" t="s">
        <v>12</v>
      </c>
      <c r="I91" s="2" t="s">
        <v>162</v>
      </c>
      <c r="J91" s="3">
        <v>44602</v>
      </c>
      <c r="K91" s="4">
        <v>1102.5999999999999</v>
      </c>
      <c r="L91" s="7" t="s">
        <v>379</v>
      </c>
      <c r="M91" s="2" t="s">
        <v>270</v>
      </c>
      <c r="N91" s="2" t="s">
        <v>163</v>
      </c>
      <c r="O91" s="2"/>
    </row>
    <row r="92" spans="1:15" x14ac:dyDescent="0.3">
      <c r="A92" s="2" t="s">
        <v>1</v>
      </c>
      <c r="B92" s="2" t="s">
        <v>381</v>
      </c>
      <c r="C92" s="2" t="s">
        <v>263</v>
      </c>
      <c r="D92" s="2" t="s">
        <v>269</v>
      </c>
      <c r="E92" s="2" t="s">
        <v>2</v>
      </c>
      <c r="F92" s="2" t="s">
        <v>267</v>
      </c>
      <c r="G92" s="2" t="str">
        <f t="shared" si="1"/>
        <v>CF01</v>
      </c>
      <c r="H92" s="2" t="s">
        <v>12</v>
      </c>
      <c r="I92" s="2" t="s">
        <v>162</v>
      </c>
      <c r="J92" s="3">
        <v>44602</v>
      </c>
      <c r="K92" s="4">
        <v>1675</v>
      </c>
      <c r="L92" s="7" t="s">
        <v>379</v>
      </c>
      <c r="M92" s="2" t="s">
        <v>268</v>
      </c>
      <c r="N92" s="2" t="s">
        <v>163</v>
      </c>
      <c r="O92" s="2"/>
    </row>
    <row r="93" spans="1:15" x14ac:dyDescent="0.3">
      <c r="A93" s="2" t="s">
        <v>1</v>
      </c>
      <c r="B93" s="2" t="s">
        <v>380</v>
      </c>
      <c r="C93" s="2" t="s">
        <v>299</v>
      </c>
      <c r="D93" s="2" t="s">
        <v>300</v>
      </c>
      <c r="E93" s="2" t="s">
        <v>2</v>
      </c>
      <c r="F93" s="2" t="s">
        <v>297</v>
      </c>
      <c r="G93" s="2" t="str">
        <f t="shared" si="1"/>
        <v>MA05</v>
      </c>
      <c r="H93" s="2" t="s">
        <v>12</v>
      </c>
      <c r="I93" s="2" t="s">
        <v>164</v>
      </c>
      <c r="J93" s="3">
        <v>44603</v>
      </c>
      <c r="K93" s="4">
        <v>2290.87</v>
      </c>
      <c r="L93" s="7" t="s">
        <v>379</v>
      </c>
      <c r="M93" s="2" t="s">
        <v>298</v>
      </c>
      <c r="N93" s="2" t="s">
        <v>75</v>
      </c>
      <c r="O93" s="2"/>
    </row>
    <row r="94" spans="1:15" x14ac:dyDescent="0.3">
      <c r="A94" s="2" t="s">
        <v>1</v>
      </c>
      <c r="B94" s="2" t="s">
        <v>380</v>
      </c>
      <c r="C94" s="2" t="s">
        <v>13</v>
      </c>
      <c r="D94" s="2" t="s">
        <v>14</v>
      </c>
      <c r="E94" s="2" t="s">
        <v>2</v>
      </c>
      <c r="F94" s="2" t="s">
        <v>11</v>
      </c>
      <c r="G94" s="2" t="str">
        <f t="shared" si="1"/>
        <v>0000</v>
      </c>
      <c r="H94" s="2" t="s">
        <v>12</v>
      </c>
      <c r="I94" s="2" t="s">
        <v>35</v>
      </c>
      <c r="J94" s="3">
        <v>44606</v>
      </c>
      <c r="K94" s="4">
        <v>565.65</v>
      </c>
      <c r="L94" s="7" t="s">
        <v>379</v>
      </c>
      <c r="M94" s="2" t="s">
        <v>36</v>
      </c>
      <c r="N94" s="2" t="s">
        <v>37</v>
      </c>
      <c r="O94" s="2"/>
    </row>
    <row r="95" spans="1:15" x14ac:dyDescent="0.3">
      <c r="A95" s="2" t="s">
        <v>1</v>
      </c>
      <c r="B95" s="2" t="s">
        <v>380</v>
      </c>
      <c r="C95" s="2" t="s">
        <v>334</v>
      </c>
      <c r="D95" s="2" t="s">
        <v>245</v>
      </c>
      <c r="E95" s="2" t="s">
        <v>2</v>
      </c>
      <c r="F95" s="2" t="s">
        <v>335</v>
      </c>
      <c r="G95" s="2" t="str">
        <f t="shared" si="1"/>
        <v>MA05</v>
      </c>
      <c r="H95" s="2" t="s">
        <v>12</v>
      </c>
      <c r="I95" s="2" t="s">
        <v>166</v>
      </c>
      <c r="J95" s="3">
        <v>44607</v>
      </c>
      <c r="K95" s="4">
        <v>564</v>
      </c>
      <c r="L95" s="7" t="s">
        <v>379</v>
      </c>
      <c r="M95" s="2" t="s">
        <v>336</v>
      </c>
      <c r="N95" s="2" t="s">
        <v>167</v>
      </c>
      <c r="O95" s="2"/>
    </row>
    <row r="96" spans="1:15" x14ac:dyDescent="0.3">
      <c r="A96" s="2" t="s">
        <v>1</v>
      </c>
      <c r="B96" s="2" t="s">
        <v>380</v>
      </c>
      <c r="C96" s="2" t="s">
        <v>361</v>
      </c>
      <c r="D96" s="2" t="s">
        <v>368</v>
      </c>
      <c r="E96" s="2" t="s">
        <v>2</v>
      </c>
      <c r="F96" s="2" t="s">
        <v>366</v>
      </c>
      <c r="G96" s="2" t="str">
        <f t="shared" si="1"/>
        <v>MA05</v>
      </c>
      <c r="H96" s="2" t="s">
        <v>12</v>
      </c>
      <c r="I96" s="2" t="s">
        <v>165</v>
      </c>
      <c r="J96" s="3">
        <v>44607</v>
      </c>
      <c r="K96" s="4">
        <v>2585.94</v>
      </c>
      <c r="L96" s="7" t="s">
        <v>379</v>
      </c>
      <c r="M96" s="2" t="s">
        <v>369</v>
      </c>
      <c r="N96" s="2" t="s">
        <v>161</v>
      </c>
      <c r="O96" s="2"/>
    </row>
    <row r="97" spans="1:15" x14ac:dyDescent="0.3">
      <c r="A97" s="2" t="s">
        <v>1</v>
      </c>
      <c r="B97" s="2" t="s">
        <v>380</v>
      </c>
      <c r="C97" s="2" t="s">
        <v>326</v>
      </c>
      <c r="D97" s="2" t="s">
        <v>328</v>
      </c>
      <c r="E97" s="2" t="s">
        <v>2</v>
      </c>
      <c r="F97" s="2" t="s">
        <v>327</v>
      </c>
      <c r="G97" s="2" t="str">
        <f t="shared" si="1"/>
        <v>MA05</v>
      </c>
      <c r="H97" s="2" t="s">
        <v>12</v>
      </c>
      <c r="I97" s="2" t="s">
        <v>169</v>
      </c>
      <c r="J97" s="3">
        <v>44608</v>
      </c>
      <c r="K97" s="4">
        <v>850.49</v>
      </c>
      <c r="L97" s="7" t="s">
        <v>379</v>
      </c>
      <c r="M97" s="2" t="s">
        <v>188</v>
      </c>
      <c r="N97" s="2" t="s">
        <v>76</v>
      </c>
      <c r="O97" s="2"/>
    </row>
    <row r="98" spans="1:15" x14ac:dyDescent="0.3">
      <c r="A98" s="2" t="s">
        <v>1</v>
      </c>
      <c r="B98" s="2" t="s">
        <v>380</v>
      </c>
      <c r="C98" s="2" t="s">
        <v>238</v>
      </c>
      <c r="D98" s="2" t="s">
        <v>203</v>
      </c>
      <c r="E98" s="2" t="s">
        <v>2</v>
      </c>
      <c r="F98" s="2" t="s">
        <v>239</v>
      </c>
      <c r="G98" s="2" t="str">
        <f t="shared" si="1"/>
        <v>MA05</v>
      </c>
      <c r="H98" s="2" t="s">
        <v>12</v>
      </c>
      <c r="I98" s="2" t="s">
        <v>168</v>
      </c>
      <c r="J98" s="3">
        <v>44608</v>
      </c>
      <c r="K98" s="4">
        <v>4828.3999999999996</v>
      </c>
      <c r="L98" s="7" t="s">
        <v>379</v>
      </c>
      <c r="M98" s="2" t="s">
        <v>202</v>
      </c>
      <c r="N98" s="2" t="s">
        <v>136</v>
      </c>
      <c r="O98" s="2"/>
    </row>
    <row r="99" spans="1:15" x14ac:dyDescent="0.3">
      <c r="A99" s="2" t="s">
        <v>1</v>
      </c>
      <c r="B99" s="2" t="s">
        <v>382</v>
      </c>
      <c r="C99" s="2" t="s">
        <v>288</v>
      </c>
      <c r="D99" s="2" t="s">
        <v>282</v>
      </c>
      <c r="E99" s="2" t="s">
        <v>2</v>
      </c>
      <c r="F99" s="2" t="s">
        <v>289</v>
      </c>
      <c r="G99" s="2" t="str">
        <f t="shared" si="1"/>
        <v>MA01</v>
      </c>
      <c r="H99" s="2" t="s">
        <v>12</v>
      </c>
      <c r="I99" s="2" t="s">
        <v>172</v>
      </c>
      <c r="J99" s="3">
        <v>44609</v>
      </c>
      <c r="K99" s="4">
        <v>628</v>
      </c>
      <c r="L99" s="7" t="s">
        <v>379</v>
      </c>
      <c r="M99" s="2" t="s">
        <v>290</v>
      </c>
      <c r="N99" s="2" t="s">
        <v>173</v>
      </c>
      <c r="O99" s="2"/>
    </row>
    <row r="100" spans="1:15" x14ac:dyDescent="0.3">
      <c r="A100" s="2" t="s">
        <v>1</v>
      </c>
      <c r="B100" s="2" t="s">
        <v>380</v>
      </c>
      <c r="C100" s="2" t="s">
        <v>326</v>
      </c>
      <c r="D100" s="2" t="s">
        <v>296</v>
      </c>
      <c r="E100" s="2" t="s">
        <v>2</v>
      </c>
      <c r="F100" s="2" t="s">
        <v>331</v>
      </c>
      <c r="G100" s="2" t="str">
        <f t="shared" si="1"/>
        <v>MA05</v>
      </c>
      <c r="H100" s="2" t="s">
        <v>12</v>
      </c>
      <c r="I100" s="2" t="s">
        <v>170</v>
      </c>
      <c r="J100" s="3">
        <v>44609</v>
      </c>
      <c r="K100" s="4">
        <v>2937.42</v>
      </c>
      <c r="L100" s="7" t="s">
        <v>379</v>
      </c>
      <c r="M100" s="2" t="s">
        <v>333</v>
      </c>
      <c r="N100" s="2" t="s">
        <v>171</v>
      </c>
      <c r="O100" s="2"/>
    </row>
    <row r="101" spans="1:15" x14ac:dyDescent="0.3">
      <c r="A101" s="2" t="s">
        <v>1</v>
      </c>
      <c r="B101" s="2" t="s">
        <v>382</v>
      </c>
      <c r="C101" s="2" t="s">
        <v>218</v>
      </c>
      <c r="D101" s="2" t="s">
        <v>210</v>
      </c>
      <c r="E101" s="2" t="s">
        <v>2</v>
      </c>
      <c r="F101" s="2" t="s">
        <v>220</v>
      </c>
      <c r="G101" s="2" t="str">
        <f t="shared" si="1"/>
        <v>MD02</v>
      </c>
      <c r="H101" s="2" t="s">
        <v>12</v>
      </c>
      <c r="I101" s="2" t="s">
        <v>174</v>
      </c>
      <c r="J101" s="3">
        <v>44610</v>
      </c>
      <c r="K101" s="4">
        <v>504</v>
      </c>
      <c r="L101" s="7" t="s">
        <v>379</v>
      </c>
      <c r="M101" s="2" t="s">
        <v>221</v>
      </c>
      <c r="N101" s="2" t="s">
        <v>41</v>
      </c>
      <c r="O101" s="2"/>
    </row>
    <row r="102" spans="1:15" x14ac:dyDescent="0.3">
      <c r="A102" s="2" t="s">
        <v>1</v>
      </c>
      <c r="B102" s="2" t="s">
        <v>380</v>
      </c>
      <c r="C102" s="2" t="s">
        <v>326</v>
      </c>
      <c r="D102" s="2" t="s">
        <v>296</v>
      </c>
      <c r="E102" s="2" t="s">
        <v>2</v>
      </c>
      <c r="F102" s="2" t="s">
        <v>331</v>
      </c>
      <c r="G102" s="2" t="str">
        <f t="shared" si="1"/>
        <v>MA05</v>
      </c>
      <c r="H102" s="2" t="s">
        <v>12</v>
      </c>
      <c r="I102" s="2" t="s">
        <v>175</v>
      </c>
      <c r="J102" s="3">
        <v>44612</v>
      </c>
      <c r="K102" s="4">
        <v>3961.13</v>
      </c>
      <c r="L102" s="7" t="s">
        <v>379</v>
      </c>
      <c r="M102" s="2" t="s">
        <v>330</v>
      </c>
      <c r="N102" s="2" t="s">
        <v>76</v>
      </c>
      <c r="O102" s="2"/>
    </row>
    <row r="103" spans="1:15" x14ac:dyDescent="0.3">
      <c r="A103" s="2" t="s">
        <v>1</v>
      </c>
      <c r="B103" s="2" t="s">
        <v>380</v>
      </c>
      <c r="C103" s="2" t="s">
        <v>326</v>
      </c>
      <c r="D103" s="2" t="s">
        <v>328</v>
      </c>
      <c r="E103" s="2" t="s">
        <v>2</v>
      </c>
      <c r="F103" s="2" t="s">
        <v>327</v>
      </c>
      <c r="G103" s="2" t="str">
        <f t="shared" si="1"/>
        <v>MA05</v>
      </c>
      <c r="H103" s="2" t="s">
        <v>12</v>
      </c>
      <c r="I103" s="2" t="s">
        <v>175</v>
      </c>
      <c r="J103" s="3">
        <v>44612</v>
      </c>
      <c r="K103" s="4">
        <v>4727.2700000000004</v>
      </c>
      <c r="L103" s="7" t="s">
        <v>379</v>
      </c>
      <c r="M103" s="2" t="s">
        <v>330</v>
      </c>
      <c r="N103" s="2" t="s">
        <v>76</v>
      </c>
      <c r="O103" s="2"/>
    </row>
    <row r="104" spans="1:15" x14ac:dyDescent="0.3">
      <c r="A104" s="2" t="s">
        <v>1</v>
      </c>
      <c r="B104" s="2" t="s">
        <v>381</v>
      </c>
      <c r="C104" s="2" t="s">
        <v>263</v>
      </c>
      <c r="D104" s="2" t="s">
        <v>269</v>
      </c>
      <c r="E104" s="2" t="s">
        <v>2</v>
      </c>
      <c r="F104" s="2" t="s">
        <v>267</v>
      </c>
      <c r="G104" s="2" t="str">
        <f t="shared" si="1"/>
        <v>CF01</v>
      </c>
      <c r="H104" s="2" t="s">
        <v>12</v>
      </c>
      <c r="I104" s="2" t="s">
        <v>176</v>
      </c>
      <c r="J104" s="3">
        <v>44613</v>
      </c>
      <c r="K104" s="4">
        <v>551.29999999999995</v>
      </c>
      <c r="L104" s="7" t="s">
        <v>379</v>
      </c>
      <c r="M104" s="2" t="s">
        <v>270</v>
      </c>
      <c r="N104" s="2" t="s">
        <v>163</v>
      </c>
      <c r="O104" s="2"/>
    </row>
    <row r="105" spans="1:15" x14ac:dyDescent="0.3">
      <c r="A105" s="2" t="s">
        <v>1</v>
      </c>
      <c r="B105" s="2" t="s">
        <v>381</v>
      </c>
      <c r="C105" s="2" t="s">
        <v>263</v>
      </c>
      <c r="D105" s="2" t="s">
        <v>269</v>
      </c>
      <c r="E105" s="2" t="s">
        <v>2</v>
      </c>
      <c r="F105" s="2" t="s">
        <v>267</v>
      </c>
      <c r="G105" s="2" t="str">
        <f t="shared" si="1"/>
        <v>CF01</v>
      </c>
      <c r="H105" s="2" t="s">
        <v>12</v>
      </c>
      <c r="I105" s="2" t="s">
        <v>176</v>
      </c>
      <c r="J105" s="3">
        <v>44613</v>
      </c>
      <c r="K105" s="4">
        <v>1005</v>
      </c>
      <c r="L105" s="7" t="s">
        <v>379</v>
      </c>
      <c r="M105" s="2" t="s">
        <v>268</v>
      </c>
      <c r="N105" s="2" t="s">
        <v>163</v>
      </c>
      <c r="O105" s="2"/>
    </row>
    <row r="106" spans="1:15" x14ac:dyDescent="0.3">
      <c r="A106" s="2" t="s">
        <v>1</v>
      </c>
      <c r="B106" s="2" t="s">
        <v>382</v>
      </c>
      <c r="C106" s="2" t="s">
        <v>237</v>
      </c>
      <c r="D106" s="2" t="s">
        <v>217</v>
      </c>
      <c r="E106" s="2" t="s">
        <v>2</v>
      </c>
      <c r="F106" s="2" t="s">
        <v>236</v>
      </c>
      <c r="G106" s="2" t="str">
        <f t="shared" si="1"/>
        <v>FF01</v>
      </c>
      <c r="H106" s="2" t="s">
        <v>12</v>
      </c>
      <c r="I106" s="2" t="s">
        <v>178</v>
      </c>
      <c r="J106" s="3">
        <v>44613</v>
      </c>
      <c r="K106" s="4">
        <v>1791.39</v>
      </c>
      <c r="L106" s="7" t="s">
        <v>379</v>
      </c>
      <c r="M106" s="2" t="s">
        <v>216</v>
      </c>
      <c r="N106" s="2" t="s">
        <v>136</v>
      </c>
      <c r="O106" s="2"/>
    </row>
    <row r="107" spans="1:15" x14ac:dyDescent="0.3">
      <c r="A107" s="2" t="s">
        <v>1</v>
      </c>
      <c r="B107" s="2" t="s">
        <v>380</v>
      </c>
      <c r="C107" s="2" t="s">
        <v>195</v>
      </c>
      <c r="D107" s="2" t="s">
        <v>196</v>
      </c>
      <c r="E107" s="2" t="s">
        <v>2</v>
      </c>
      <c r="F107" s="2" t="s">
        <v>193</v>
      </c>
      <c r="G107" s="2" t="str">
        <f t="shared" si="1"/>
        <v>0000</v>
      </c>
      <c r="H107" s="2" t="s">
        <v>12</v>
      </c>
      <c r="I107" s="2" t="s">
        <v>177</v>
      </c>
      <c r="J107" s="3">
        <v>44613</v>
      </c>
      <c r="K107" s="4">
        <v>2209.9499999999998</v>
      </c>
      <c r="L107" s="7" t="s">
        <v>379</v>
      </c>
      <c r="M107" s="2" t="s">
        <v>197</v>
      </c>
      <c r="N107" s="2" t="s">
        <v>156</v>
      </c>
      <c r="O107" s="2"/>
    </row>
    <row r="108" spans="1:15" x14ac:dyDescent="0.3">
      <c r="A108" s="2" t="s">
        <v>1</v>
      </c>
      <c r="B108" s="2" t="s">
        <v>382</v>
      </c>
      <c r="C108" s="2" t="s">
        <v>214</v>
      </c>
      <c r="D108" s="2" t="s">
        <v>217</v>
      </c>
      <c r="E108" s="2" t="s">
        <v>2</v>
      </c>
      <c r="F108" s="2" t="s">
        <v>215</v>
      </c>
      <c r="G108" s="2" t="str">
        <f t="shared" si="1"/>
        <v>FF01</v>
      </c>
      <c r="H108" s="2" t="s">
        <v>12</v>
      </c>
      <c r="I108" s="2" t="s">
        <v>179</v>
      </c>
      <c r="J108" s="3">
        <v>44614</v>
      </c>
      <c r="K108" s="4">
        <v>1197.1199999999999</v>
      </c>
      <c r="L108" s="7" t="s">
        <v>379</v>
      </c>
      <c r="M108" s="2" t="s">
        <v>216</v>
      </c>
      <c r="N108" s="2" t="s">
        <v>136</v>
      </c>
      <c r="O108" s="2"/>
    </row>
    <row r="109" spans="1:15" x14ac:dyDescent="0.3">
      <c r="A109" s="2" t="s">
        <v>1</v>
      </c>
      <c r="B109" s="2" t="s">
        <v>380</v>
      </c>
      <c r="C109" s="2" t="s">
        <v>345</v>
      </c>
      <c r="D109" s="2" t="s">
        <v>232</v>
      </c>
      <c r="E109" s="2" t="s">
        <v>2</v>
      </c>
      <c r="F109" s="2" t="s">
        <v>344</v>
      </c>
      <c r="G109" s="2" t="str">
        <f t="shared" si="1"/>
        <v>MA05</v>
      </c>
      <c r="H109" s="2" t="s">
        <v>12</v>
      </c>
      <c r="I109" s="2" t="s">
        <v>180</v>
      </c>
      <c r="J109" s="3">
        <v>44614</v>
      </c>
      <c r="K109" s="4">
        <v>1763.33</v>
      </c>
      <c r="L109" s="7" t="s">
        <v>379</v>
      </c>
      <c r="M109" s="2" t="s">
        <v>230</v>
      </c>
      <c r="N109" s="2" t="s">
        <v>86</v>
      </c>
      <c r="O109" s="2"/>
    </row>
    <row r="110" spans="1:15" x14ac:dyDescent="0.3">
      <c r="A110" s="2" t="s">
        <v>1</v>
      </c>
      <c r="B110" s="2" t="s">
        <v>380</v>
      </c>
      <c r="C110" s="2" t="s">
        <v>361</v>
      </c>
      <c r="D110" s="2" t="s">
        <v>204</v>
      </c>
      <c r="E110" s="2" t="s">
        <v>2</v>
      </c>
      <c r="F110" s="2" t="s">
        <v>370</v>
      </c>
      <c r="G110" s="2" t="str">
        <f t="shared" si="1"/>
        <v>MA05</v>
      </c>
      <c r="H110" s="2" t="s">
        <v>12</v>
      </c>
      <c r="I110" s="2" t="s">
        <v>181</v>
      </c>
      <c r="J110" s="3">
        <v>44615</v>
      </c>
      <c r="K110" s="4">
        <v>1983.37</v>
      </c>
      <c r="L110" s="7" t="s">
        <v>379</v>
      </c>
      <c r="M110" s="2" t="s">
        <v>372</v>
      </c>
      <c r="N110" s="2" t="s">
        <v>150</v>
      </c>
      <c r="O110" s="2"/>
    </row>
    <row r="111" spans="1:15" x14ac:dyDescent="0.3">
      <c r="A111" s="2" t="s">
        <v>1</v>
      </c>
      <c r="B111" s="2" t="s">
        <v>380</v>
      </c>
      <c r="C111" s="2" t="s">
        <v>195</v>
      </c>
      <c r="D111" s="2" t="s">
        <v>196</v>
      </c>
      <c r="E111" s="2" t="s">
        <v>2</v>
      </c>
      <c r="F111" s="2" t="s">
        <v>193</v>
      </c>
      <c r="G111" s="2" t="str">
        <f t="shared" si="1"/>
        <v>0000</v>
      </c>
      <c r="H111" s="2" t="s">
        <v>12</v>
      </c>
      <c r="I111" s="2" t="s">
        <v>182</v>
      </c>
      <c r="J111" s="3">
        <v>44616</v>
      </c>
      <c r="K111" s="4">
        <v>1726.77</v>
      </c>
      <c r="L111" s="7" t="s">
        <v>379</v>
      </c>
      <c r="M111" s="2" t="s">
        <v>197</v>
      </c>
      <c r="N111" s="2" t="s">
        <v>69</v>
      </c>
      <c r="O111" s="2"/>
    </row>
  </sheetData>
  <autoFilter ref="A4:O111" xr:uid="{65E0E2E6-1358-4B08-941D-54C56DB7AC5B}"/>
  <sortState xmlns:xlrd2="http://schemas.microsoft.com/office/spreadsheetml/2017/richdata2" ref="A5:O111">
    <sortCondition ref="J5:J1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2022-03-21T13:20:53Z</dcterms:created>
  <dcterms:modified xsi:type="dcterms:W3CDTF">2022-03-21T13:52:22Z</dcterms:modified>
</cp:coreProperties>
</file>