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0-21\"/>
    </mc:Choice>
  </mc:AlternateContent>
  <xr:revisionPtr revIDLastSave="0" documentId="8_{BFEA3EC7-F058-4796-B510-249CDD94E8F9}" xr6:coauthVersionLast="45" xr6:coauthVersionMax="45" xr10:uidLastSave="{00000000-0000-0000-0000-000000000000}"/>
  <bookViews>
    <workbookView xWindow="-120" yWindow="-120" windowWidth="20730" windowHeight="11160" xr2:uid="{9FD780C6-9DF5-4F46-954E-D6F575CEB373}"/>
  </bookViews>
  <sheets>
    <sheet name="Sheet1" sheetId="1" r:id="rId1"/>
  </sheets>
  <definedNames>
    <definedName name="_xlnm._FilterDatabase" localSheetId="0" hidden="1">Sheet1!$A$4:$N$4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5" i="1" l="1"/>
  <c r="G34" i="1"/>
  <c r="G54" i="1"/>
  <c r="G47" i="1"/>
  <c r="G33" i="1"/>
  <c r="G71" i="1"/>
  <c r="G70" i="1"/>
  <c r="G32" i="1"/>
  <c r="G46" i="1"/>
  <c r="G45" i="1"/>
  <c r="G53" i="1"/>
  <c r="G31" i="1"/>
  <c r="G30" i="1"/>
  <c r="G44" i="1"/>
  <c r="G43" i="1"/>
  <c r="G102" i="1"/>
  <c r="G29" i="1"/>
  <c r="G42" i="1"/>
  <c r="G28" i="1"/>
  <c r="G104" i="1"/>
  <c r="G41" i="1"/>
  <c r="G40" i="1"/>
  <c r="G84" i="1"/>
  <c r="G111" i="1"/>
  <c r="G39" i="1"/>
  <c r="G27" i="1"/>
  <c r="G38" i="1"/>
  <c r="G26" i="1"/>
  <c r="G37" i="1"/>
  <c r="G5" i="1"/>
  <c r="G25" i="1"/>
  <c r="G24" i="1"/>
  <c r="G23" i="1"/>
  <c r="G95" i="1"/>
  <c r="G93" i="1"/>
  <c r="G83" i="1"/>
  <c r="G22" i="1"/>
  <c r="G36" i="1"/>
  <c r="G100" i="1"/>
  <c r="G82" i="1"/>
  <c r="G18" i="1"/>
  <c r="G14" i="1"/>
  <c r="G99" i="1"/>
  <c r="G15" i="1"/>
  <c r="G98" i="1"/>
  <c r="G57" i="1"/>
  <c r="G66" i="1"/>
  <c r="G112" i="1"/>
  <c r="G13" i="1"/>
  <c r="G113" i="1"/>
  <c r="G92" i="1"/>
  <c r="G81" i="1"/>
  <c r="G69" i="1"/>
  <c r="G110" i="1"/>
  <c r="G55" i="1"/>
  <c r="G65" i="1"/>
  <c r="G109" i="1"/>
  <c r="G80" i="1"/>
  <c r="G67" i="1"/>
  <c r="G108" i="1"/>
  <c r="G79" i="1"/>
  <c r="G78" i="1"/>
  <c r="G8" i="1"/>
  <c r="G115" i="1"/>
  <c r="G107" i="1"/>
  <c r="G59" i="1"/>
  <c r="G91" i="1"/>
  <c r="G35" i="1"/>
  <c r="G89" i="1"/>
  <c r="G97" i="1"/>
  <c r="G17" i="1"/>
  <c r="G88" i="1"/>
  <c r="G11" i="1"/>
  <c r="G96" i="1"/>
  <c r="G87" i="1"/>
  <c r="G20" i="1"/>
  <c r="G86" i="1"/>
  <c r="G106" i="1"/>
  <c r="G101" i="1"/>
  <c r="G51" i="1"/>
  <c r="G64" i="1"/>
  <c r="G63" i="1"/>
  <c r="G62" i="1"/>
  <c r="G19" i="1"/>
  <c r="G77" i="1"/>
  <c r="G12" i="1"/>
  <c r="G94" i="1"/>
  <c r="G52" i="1"/>
  <c r="G61" i="1"/>
  <c r="G6" i="1"/>
  <c r="G21" i="1"/>
  <c r="G68" i="1"/>
  <c r="G60" i="1"/>
  <c r="G76" i="1"/>
  <c r="G75" i="1"/>
  <c r="G16" i="1"/>
  <c r="G74" i="1"/>
  <c r="G103" i="1"/>
  <c r="G50" i="1"/>
  <c r="G49" i="1"/>
  <c r="G48" i="1"/>
  <c r="G9" i="1"/>
  <c r="G7" i="1"/>
  <c r="G73" i="1"/>
  <c r="G72" i="1"/>
  <c r="G105" i="1"/>
  <c r="G56" i="1"/>
  <c r="G58" i="1"/>
  <c r="G10" i="1"/>
  <c r="G90" i="1"/>
  <c r="G114" i="1"/>
</calcChain>
</file>

<file path=xl/sharedStrings.xml><?xml version="1.0" encoding="utf-8"?>
<sst xmlns="http://schemas.openxmlformats.org/spreadsheetml/2006/main" count="1236" uniqueCount="367">
  <si>
    <t>TRANSACTIONS IN EXCESS OF £500</t>
  </si>
  <si>
    <t>Year</t>
  </si>
  <si>
    <t>Service Division</t>
  </si>
  <si>
    <t>Cost Centre</t>
  </si>
  <si>
    <t>Subjective Description</t>
  </si>
  <si>
    <t>Period</t>
  </si>
  <si>
    <t>GL Code</t>
  </si>
  <si>
    <t>Type</t>
  </si>
  <si>
    <t>Reference</t>
  </si>
  <si>
    <t>Date</t>
  </si>
  <si>
    <t>Amount</t>
  </si>
  <si>
    <t>Unrecovered VAT</t>
  </si>
  <si>
    <t>Narrative</t>
  </si>
  <si>
    <t>Vendor Name</t>
  </si>
  <si>
    <t>2020-21</t>
  </si>
  <si>
    <t>Management &amp; Support</t>
  </si>
  <si>
    <t>Fleet Engineering - General</t>
  </si>
  <si>
    <t>Motor Self Insurance</t>
  </si>
  <si>
    <t xml:space="preserve">  1</t>
  </si>
  <si>
    <t>01-R4620-1450-MA05</t>
  </si>
  <si>
    <t>APEXP</t>
  </si>
  <si>
    <t>013493-000028&amp;21-AP-01</t>
  </si>
  <si>
    <t>-</t>
  </si>
  <si>
    <t>INCORRECT INSURANCE EXCESS DEDUCTED AT SETTLEMENT</t>
  </si>
  <si>
    <t>GALLAGHER BASSETT - CLAIMS</t>
  </si>
  <si>
    <t>Corporate Service</t>
  </si>
  <si>
    <t>Offl Ex-Grat Scheme</t>
  </si>
  <si>
    <t>01-R4115-0180-MA05</t>
  </si>
  <si>
    <t>REPAIRS</t>
  </si>
  <si>
    <t>TONY HOTHAM</t>
  </si>
  <si>
    <t>IT Equipment</t>
  </si>
  <si>
    <t>I.T. Equipment - Purchase</t>
  </si>
  <si>
    <t>01-C8500-8055-0000</t>
  </si>
  <si>
    <t>140057/144879</t>
  </si>
  <si>
    <t>UPS AS SPECIFIED</t>
  </si>
  <si>
    <t>GALTEC SOLUTIONS LTD</t>
  </si>
  <si>
    <t>Stocks</t>
  </si>
  <si>
    <t>Stock Purchases</t>
  </si>
  <si>
    <t>01-B3000-9140-0000</t>
  </si>
  <si>
    <t>INV58454</t>
  </si>
  <si>
    <t>MICROGARD  SUIT 2500 PLUS  XXXL</t>
  </si>
  <si>
    <t>REEDKLEEN</t>
  </si>
  <si>
    <t>INV58187</t>
  </si>
  <si>
    <t>SUNDRIES - NON STOCK ITEMS</t>
  </si>
  <si>
    <t>48/107894</t>
  </si>
  <si>
    <t>FLEET FACTORS LTD</t>
  </si>
  <si>
    <t>I.T. Services</t>
  </si>
  <si>
    <t>Telephone Rental</t>
  </si>
  <si>
    <t>01-R4100-2630-MA05</t>
  </si>
  <si>
    <t>STR000203153</t>
  </si>
  <si>
    <t>ACCOUNT 2871464-5 BRANSHOLME</t>
  </si>
  <si>
    <t>KINGSTON COMMUNICATIONS LIMITED</t>
  </si>
  <si>
    <t>STR000203150</t>
  </si>
  <si>
    <t>ACCOUNT 2871431-9 HULL</t>
  </si>
  <si>
    <t>0000054346</t>
  </si>
  <si>
    <t>SERVER - CAPITAL</t>
  </si>
  <si>
    <t>HEWLETT-PACKARD LIMITED</t>
  </si>
  <si>
    <t>Firefighting &amp; Operations</t>
  </si>
  <si>
    <t>Hydrants</t>
  </si>
  <si>
    <t>Hydrant Maintenance</t>
  </si>
  <si>
    <t>01-R4500-2250-FF01</t>
  </si>
  <si>
    <t>650036200000004</t>
  </si>
  <si>
    <t>FRAME AND COVER RENEWAL</t>
  </si>
  <si>
    <t>YORKSHIRE WATER</t>
  </si>
  <si>
    <t>65010979</t>
  </si>
  <si>
    <t>65010981</t>
  </si>
  <si>
    <t>65010980</t>
  </si>
  <si>
    <t>Corporate Finance</t>
  </si>
  <si>
    <t>Audit</t>
  </si>
  <si>
    <t>01-R4200-3740-MA05</t>
  </si>
  <si>
    <t>20200416-016</t>
  </si>
  <si>
    <t>AUDIT FEES INTERNAL  HALF DAY CHARGE</t>
  </si>
  <si>
    <t>TIAA LTD</t>
  </si>
  <si>
    <t>STR000203162</t>
  </si>
  <si>
    <t>ACCOUNT 8082662-1</t>
  </si>
  <si>
    <t>Maintenance Agreements</t>
  </si>
  <si>
    <t>01-R4100-2700-MA05</t>
  </si>
  <si>
    <t>STR000201483</t>
  </si>
  <si>
    <t>MAINTENANCE AGREEMENT</t>
  </si>
  <si>
    <t>KCOM GROUP PLC</t>
  </si>
  <si>
    <t>STR000203151</t>
  </si>
  <si>
    <t>ACCOUNT 2871462-9 BEVERLEY</t>
  </si>
  <si>
    <t>STR000203159</t>
  </si>
  <si>
    <t>IT CONSULTANCY FEES</t>
  </si>
  <si>
    <t>3181198</t>
  </si>
  <si>
    <t>PPE TROUSERS S/T</t>
  </si>
  <si>
    <t>BRISTOL UNIFORMS LTD</t>
  </si>
  <si>
    <t>Subsistence Payment</t>
  </si>
  <si>
    <t>01-R4115-2910-MA05</t>
  </si>
  <si>
    <t>111509</t>
  </si>
  <si>
    <t>TRAVEL AND HOTEL FEES</t>
  </si>
  <si>
    <t>REDFERN TRAVEL LTD</t>
  </si>
  <si>
    <t>Personnel</t>
  </si>
  <si>
    <t>Agency Staff</t>
  </si>
  <si>
    <t>01-R3200-0030-MA05</t>
  </si>
  <si>
    <t>77444</t>
  </si>
  <si>
    <t>AGENCY STAFF MISC</t>
  </si>
  <si>
    <t>PRESTIGE RECRUITMENT</t>
  </si>
  <si>
    <t>Safety</t>
  </si>
  <si>
    <t>Public Safety Support</t>
  </si>
  <si>
    <t>Course Fees</t>
  </si>
  <si>
    <t>01-R2243-0135-CF01</t>
  </si>
  <si>
    <t>009-13-09-19</t>
  </si>
  <si>
    <t>COURSE AS SPECIFIED</t>
  </si>
  <si>
    <t>THE INSTITUTION OF FIRE ENGINEERS</t>
  </si>
  <si>
    <t>77678</t>
  </si>
  <si>
    <t>Maintenance of Computers</t>
  </si>
  <si>
    <t>01-R4100-2780-MA05</t>
  </si>
  <si>
    <t>OP/M737840</t>
  </si>
  <si>
    <t>MAINTENANCE CONTRACT</t>
  </si>
  <si>
    <t>SCC TECHNOLOGY SOLUTIONS PROVIDER</t>
  </si>
  <si>
    <t>Secretariat</t>
  </si>
  <si>
    <t>Print General</t>
  </si>
  <si>
    <t>01-R4025-2510-MA05</t>
  </si>
  <si>
    <t>65618214</t>
  </si>
  <si>
    <t>PRINTING AS SPECIFIED</t>
  </si>
  <si>
    <t>EAST RIDING OF YORKSHIRE COUNCIL</t>
  </si>
  <si>
    <t>50685</t>
  </si>
  <si>
    <t>IT CABLING AS SPECIFIED</t>
  </si>
  <si>
    <t>C4DI</t>
  </si>
  <si>
    <t>STR000203155</t>
  </si>
  <si>
    <t>ACCOUNT 2871466-1 CALVERT LANE</t>
  </si>
  <si>
    <t>Howden</t>
  </si>
  <si>
    <t>Fuel Oil</t>
  </si>
  <si>
    <t>01-R0165-1020-FF01</t>
  </si>
  <si>
    <t>6703640</t>
  </si>
  <si>
    <t>GAS HEATING OIL</t>
  </si>
  <si>
    <t>RIX PETROLEUM LTD</t>
  </si>
  <si>
    <t>PPE TROUSERS M/XT</t>
  </si>
  <si>
    <t>PPE TROUSERS M/R</t>
  </si>
  <si>
    <t>PPE TROUSERS M/T</t>
  </si>
  <si>
    <t>Hydrant Removals</t>
  </si>
  <si>
    <t>01-R4500-2260-FF01</t>
  </si>
  <si>
    <t>65010982</t>
  </si>
  <si>
    <t>HYDRANT ABANDONMENT</t>
  </si>
  <si>
    <t>IT Licences</t>
  </si>
  <si>
    <t>01-C8505-8055-0000</t>
  </si>
  <si>
    <t>OP/I865229</t>
  </si>
  <si>
    <t>SOFTWARE - CAPITAL</t>
  </si>
  <si>
    <t>PHOENIX SOFTWARE</t>
  </si>
  <si>
    <t>48/107901</t>
  </si>
  <si>
    <t>Headquarters</t>
  </si>
  <si>
    <t>01-R4800-1020-FF01</t>
  </si>
  <si>
    <t>6710669</t>
  </si>
  <si>
    <t>Management &amp; Leadership Dev</t>
  </si>
  <si>
    <t>01-R3026-0135-MA01</t>
  </si>
  <si>
    <t>WTW2019-20-035HFRS</t>
  </si>
  <si>
    <t>COURSE</t>
  </si>
  <si>
    <t>WOMEN TO WORK LTD</t>
  </si>
  <si>
    <t>77746</t>
  </si>
  <si>
    <t>77791</t>
  </si>
  <si>
    <t>Fire Service Emergency Planning</t>
  </si>
  <si>
    <t>MTFA</t>
  </si>
  <si>
    <t>Equipment</t>
  </si>
  <si>
    <t>01-R1515-0140-FS01</t>
  </si>
  <si>
    <t>58558</t>
  </si>
  <si>
    <t>FIELD &amp; FELL ORIGINAL BLACK (PLEASE SPECIFY SIZE)</t>
  </si>
  <si>
    <t>ALTBERG</t>
  </si>
  <si>
    <t>01-R2243-0135-CF04</t>
  </si>
  <si>
    <t>819347</t>
  </si>
  <si>
    <t>FIRE SERVICE COLLEGE</t>
  </si>
  <si>
    <t>STR000201482</t>
  </si>
  <si>
    <t>090000021-104</t>
  </si>
  <si>
    <t>MANAGEMENT SYSTEM</t>
  </si>
  <si>
    <t>AIRWAVE SOLUTIONS LIMITED</t>
  </si>
  <si>
    <t>819344</t>
  </si>
  <si>
    <t>CFBT Training</t>
  </si>
  <si>
    <t>Consumables</t>
  </si>
  <si>
    <t>01-R3055-2020-MA01</t>
  </si>
  <si>
    <t>10/02289456</t>
  </si>
  <si>
    <t>STERLING BOARD (OSB) 8ft x 4ft x11mm</t>
  </si>
  <si>
    <t>HOWARTH TIMBER AND BUILDING SUPPLIES</t>
  </si>
  <si>
    <t>H0643-0022</t>
  </si>
  <si>
    <t>FREEDOM COMMUNICATIONS UK LTD</t>
  </si>
  <si>
    <t>INV58455</t>
  </si>
  <si>
    <t>GREEN NITRILE GLOVES (RTC OPPS USE)</t>
  </si>
  <si>
    <t>48/107895</t>
  </si>
  <si>
    <t>3183642</t>
  </si>
  <si>
    <t>PPE TROUSERS S/R</t>
  </si>
  <si>
    <t>000054345</t>
  </si>
  <si>
    <t>STR000203163</t>
  </si>
  <si>
    <t>ACCOUNT 8255556-0</t>
  </si>
  <si>
    <t>Argyle Street</t>
  </si>
  <si>
    <t>Rent</t>
  </si>
  <si>
    <t>01-R4410-1050-MA05</t>
  </si>
  <si>
    <t>242317</t>
  </si>
  <si>
    <t>PROPERTY RENTAL</t>
  </si>
  <si>
    <t>KINGSTON UPON HULL CITY COUNCIL</t>
  </si>
  <si>
    <t>Legal</t>
  </si>
  <si>
    <t>Legal Services - Community Law</t>
  </si>
  <si>
    <t>01-R4015-3700-MA05</t>
  </si>
  <si>
    <t>460379</t>
  </si>
  <si>
    <t>LEGAL SERVICE</t>
  </si>
  <si>
    <t>CAPSTICKS SOLICITORS LLP</t>
  </si>
  <si>
    <t>523649</t>
  </si>
  <si>
    <t>MOTION PICTURE LICENSING COMPANY</t>
  </si>
  <si>
    <t>STR000203152</t>
  </si>
  <si>
    <t>ACCOUNT 2871463-7 CLOUGH RD</t>
  </si>
  <si>
    <t>460400</t>
  </si>
  <si>
    <t>COVID19</t>
  </si>
  <si>
    <t>Drugs &amp; Medical Equipment</t>
  </si>
  <si>
    <t>01-R1590-2160-MA05</t>
  </si>
  <si>
    <t>4824793</t>
  </si>
  <si>
    <t>500ML SANITISER BOTTLE FLIP TOP, REF: SP-033</t>
  </si>
  <si>
    <t>ARROW COUNTY SUPPLIES</t>
  </si>
  <si>
    <t>01-R4200-2510-MA05</t>
  </si>
  <si>
    <t>65590310</t>
  </si>
  <si>
    <t>09/231017</t>
  </si>
  <si>
    <t>Extinguishers</t>
  </si>
  <si>
    <t>Extinquishers</t>
  </si>
  <si>
    <t>01-R4505-2230-CF04</t>
  </si>
  <si>
    <t>II492752</t>
  </si>
  <si>
    <t>STANDING ORDER EXTINGUISHERS</t>
  </si>
  <si>
    <t>INDUSTRIAL SUPPLIES(HULL LTD)</t>
  </si>
  <si>
    <t>STR000203142</t>
  </si>
  <si>
    <t>MOBILE PHONE AS SPECIFIED</t>
  </si>
  <si>
    <t>Kirton Lindsey</t>
  </si>
  <si>
    <t>Construction - Contract</t>
  </si>
  <si>
    <t>01-C0525-8010-0000</t>
  </si>
  <si>
    <t>BUILDINGWORKS</t>
  </si>
  <si>
    <t>BUILDING WORKS</t>
  </si>
  <si>
    <t>RATCLIFFE BUILDING MAINTENANCE LTD</t>
  </si>
  <si>
    <t>Market Weighton</t>
  </si>
  <si>
    <t>Buildings Refurbishment</t>
  </si>
  <si>
    <t>01-C0220-8070-0000</t>
  </si>
  <si>
    <t>SINV00119023</t>
  </si>
  <si>
    <t>INTERNAL REFURBISHMENT</t>
  </si>
  <si>
    <t>CUSTOM BUSINESS EQUIPMENT</t>
  </si>
  <si>
    <t>OP-I656058</t>
  </si>
  <si>
    <t>PROBRAND LIMITED</t>
  </si>
  <si>
    <t>PPE TUNIC M/R</t>
  </si>
  <si>
    <t>3045</t>
  </si>
  <si>
    <t>BRIGHT IDEAS PROMOTIONAL</t>
  </si>
  <si>
    <t>Operational Communications &amp; Resilience</t>
  </si>
  <si>
    <t>01-R1500-2700-FF01</t>
  </si>
  <si>
    <t>SOFTWARE UPGRADES</t>
  </si>
  <si>
    <t>Other Subscriptions</t>
  </si>
  <si>
    <t>01-R4115-3100-MA05</t>
  </si>
  <si>
    <t>3151719</t>
  </si>
  <si>
    <t>SUBSCRIPTION TO PROFESSIONAL BODY</t>
  </si>
  <si>
    <t>CIPFA BUSINESS LTD</t>
  </si>
  <si>
    <t>4827486</t>
  </si>
  <si>
    <t>3150846</t>
  </si>
  <si>
    <t>STR000201481</t>
  </si>
  <si>
    <t>Arson Investigation and Reduction</t>
  </si>
  <si>
    <t>Minor Items - Replacement</t>
  </si>
  <si>
    <t>01-R2260-2000-CF03</t>
  </si>
  <si>
    <t>APRIL2020</t>
  </si>
  <si>
    <t>EQUIPMENT AS SPECIFIED</t>
  </si>
  <si>
    <t>K9 FIRE INVESTIGATION</t>
  </si>
  <si>
    <t>54118</t>
  </si>
  <si>
    <t>FIRE HOODS</t>
  </si>
  <si>
    <t>SAFEQUIP</t>
  </si>
  <si>
    <t>Snaith</t>
  </si>
  <si>
    <t>Non Domestic Rates</t>
  </si>
  <si>
    <t>01-R0175-1060-FF01</t>
  </si>
  <si>
    <t>50097204</t>
  </si>
  <si>
    <t>BUSINESS RATES 01 APRIL 2020 - 31 MARCH 2021</t>
  </si>
  <si>
    <t>Cleethorpes</t>
  </si>
  <si>
    <t>01-R0645-1060-FF01</t>
  </si>
  <si>
    <t>4400112741</t>
  </si>
  <si>
    <t>NORTH EAST LINCOLNSHIRE COUNCIL</t>
  </si>
  <si>
    <t>200401/9</t>
  </si>
  <si>
    <t>01-R4200-3750-MA05</t>
  </si>
  <si>
    <t>7217570</t>
  </si>
  <si>
    <t>BROKERS FEE</t>
  </si>
  <si>
    <t>MARSH LTD</t>
  </si>
  <si>
    <t>701861</t>
  </si>
  <si>
    <t>LAPTOP - CAPITAL</t>
  </si>
  <si>
    <t>STORM TECHNOLOGIES</t>
  </si>
  <si>
    <t>Waltham</t>
  </si>
  <si>
    <t>01-R0650-1060-FF01</t>
  </si>
  <si>
    <t>4400111522</t>
  </si>
  <si>
    <t>Kirton in Lindsey</t>
  </si>
  <si>
    <t>01-R0570-1060-FF01</t>
  </si>
  <si>
    <t>13902211147</t>
  </si>
  <si>
    <t>NORTH LINCOLNSHIRE COUNCIL</t>
  </si>
  <si>
    <t>Crowle</t>
  </si>
  <si>
    <t>01-R0560-1060-FF01</t>
  </si>
  <si>
    <t>13614950773</t>
  </si>
  <si>
    <t>NC12325</t>
  </si>
  <si>
    <t>GALLAGHER BASSETT</t>
  </si>
  <si>
    <t>Preston</t>
  </si>
  <si>
    <t>01-R0185-1060-FF01</t>
  </si>
  <si>
    <t>50137852</t>
  </si>
  <si>
    <t>Winterton</t>
  </si>
  <si>
    <t>01-R0550-1060-FF01</t>
  </si>
  <si>
    <t>13902022196</t>
  </si>
  <si>
    <t>01-R0165-1060-FF01</t>
  </si>
  <si>
    <t>50110636</t>
  </si>
  <si>
    <t>Brigg</t>
  </si>
  <si>
    <t>01-R0580-1060-FF01</t>
  </si>
  <si>
    <t>13903105359</t>
  </si>
  <si>
    <t>Hornsea</t>
  </si>
  <si>
    <t>01-R0155-1060-FF01</t>
  </si>
  <si>
    <t>50144271</t>
  </si>
  <si>
    <t>PA184231</t>
  </si>
  <si>
    <t>ACCOUNT HUMB0016</t>
  </si>
  <si>
    <t>STR000203156</t>
  </si>
  <si>
    <t>ACCOUNT 2871468-8 HQ</t>
  </si>
  <si>
    <t>Withernsea</t>
  </si>
  <si>
    <t>01-R0190-1060-FF01</t>
  </si>
  <si>
    <t>50147328</t>
  </si>
  <si>
    <t>Pocklington</t>
  </si>
  <si>
    <t>01-R0150-1060-FF01</t>
  </si>
  <si>
    <t>56004318</t>
  </si>
  <si>
    <t>Payments In Advance</t>
  </si>
  <si>
    <t>Debits</t>
  </si>
  <si>
    <t>01-B3300-9005-0000</t>
  </si>
  <si>
    <t>INV02927</t>
  </si>
  <si>
    <t>SOFTWARE LICENSING (Payment in Advance)</t>
  </si>
  <si>
    <t>3TC Software Ltd</t>
  </si>
  <si>
    <t>Epworth</t>
  </si>
  <si>
    <t>01-R0565-1060-FF01</t>
  </si>
  <si>
    <t>13616930207</t>
  </si>
  <si>
    <t>01-R0160-1060-FF01</t>
  </si>
  <si>
    <t>56004292</t>
  </si>
  <si>
    <t>Barton</t>
  </si>
  <si>
    <t>01-R0555-1060-FF01</t>
  </si>
  <si>
    <t>13904666446</t>
  </si>
  <si>
    <t>Purchase of Computer Equipment</t>
  </si>
  <si>
    <t>01-R4620-2770-MA05</t>
  </si>
  <si>
    <t>45341</t>
  </si>
  <si>
    <t>VEHICLE TELEMATICS</t>
  </si>
  <si>
    <t>TRACK YOU LTD</t>
  </si>
  <si>
    <t>Driffield</t>
  </si>
  <si>
    <t>01-R0145-1060-FF01</t>
  </si>
  <si>
    <t>56055329</t>
  </si>
  <si>
    <t>Goole</t>
  </si>
  <si>
    <t>01-R0170-1060-FF01</t>
  </si>
  <si>
    <t>56055347</t>
  </si>
  <si>
    <t>Cromwell Road Grimsby</t>
  </si>
  <si>
    <t>01-R0660-1060-FF01</t>
  </si>
  <si>
    <t>4400097414</t>
  </si>
  <si>
    <t>Immingham East</t>
  </si>
  <si>
    <t>01-R0655-1060-FF01</t>
  </si>
  <si>
    <t>4400219598</t>
  </si>
  <si>
    <t>Airwave</t>
  </si>
  <si>
    <t>01-R1615-2700-FF01</t>
  </si>
  <si>
    <t>2550925</t>
  </si>
  <si>
    <t>AIRWAVE FEES</t>
  </si>
  <si>
    <t>HOME OFFICE SHARED SERVICE CENTRE</t>
  </si>
  <si>
    <t>Bridlington</t>
  </si>
  <si>
    <t>01-R0130-1060-FF01</t>
  </si>
  <si>
    <t>56004336</t>
  </si>
  <si>
    <t>Brough</t>
  </si>
  <si>
    <t>01-R0180-1060-FF01</t>
  </si>
  <si>
    <t>56546348</t>
  </si>
  <si>
    <t>Scunthorpe</t>
  </si>
  <si>
    <t>01-R0545-1060-FF01</t>
  </si>
  <si>
    <t>13990266035</t>
  </si>
  <si>
    <t>INV02550001</t>
  </si>
  <si>
    <t xml:space="preserve"> IT CONSULTANCY FEES</t>
  </si>
  <si>
    <t>SOFTCAT LTD</t>
  </si>
  <si>
    <t>Peaks Lane Grimsby</t>
  </si>
  <si>
    <t>01-R0640-1060-FF01</t>
  </si>
  <si>
    <t>4400096897</t>
  </si>
  <si>
    <t>Beverley</t>
  </si>
  <si>
    <t>01-R0140-1060-FF01</t>
  </si>
  <si>
    <t>50201284</t>
  </si>
  <si>
    <t>STR000202266</t>
  </si>
  <si>
    <t>Immingham West</t>
  </si>
  <si>
    <t>01-R0575-1060-FF01</t>
  </si>
  <si>
    <t>13990214065</t>
  </si>
  <si>
    <t>STR000203161</t>
  </si>
  <si>
    <t>ACCOUNT 6653005-1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</si>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</sst>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/>
    <xf numFmtId="40" fontId="0" fillId="0" borderId="0" xfId="0" applyNumberForma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E36-B65F-4EC4-BCDD-B11CF8E97310}">
  <dimension ref="A1:N331"/>
  <sheetViews>
    <sheetView tabSelected="1" workbookViewId="0">
      <selection activeCell="A3" sqref="A3"/>
    </sheetView>
  </sheetViews>
  <sheetFormatPr defaultRowHeight="15" x14ac:dyDescent="0.25"/>
  <cols>
    <col min="1" max="1" width="13.42578125" customWidth="1"/>
    <col min="2" max="2" width="27.7109375" customWidth="1"/>
    <col min="3" max="3" width="39.28515625" bestFit="1" customWidth="1"/>
    <col min="4" max="4" width="35.5703125" bestFit="1" customWidth="1"/>
    <col min="6" max="7" width="20" hidden="1" customWidth="1"/>
    <col min="9" max="9" width="14.85546875" customWidth="1"/>
    <col min="10" max="10" width="10.140625" bestFit="1" customWidth="1"/>
    <col min="11" max="11" width="12.7109375" bestFit="1" customWidth="1"/>
    <col min="12" max="12" width="16.5703125" bestFit="1" customWidth="1"/>
    <col min="13" max="13" width="66" bestFit="1" customWidth="1"/>
    <col min="14" max="14" width="44.42578125" bestFit="1" customWidth="1"/>
  </cols>
  <sheetData>
    <row r="1" spans="1:14" x14ac:dyDescent="0.25">
      <c r="A1" s="1" t="s">
        <v>0</v>
      </c>
      <c r="B1" s="1"/>
    </row>
    <row r="2" spans="1:14" x14ac:dyDescent="0.25">
      <c r="A2" s="2" t="s">
        <v>366</v>
      </c>
      <c r="B2" s="2"/>
    </row>
    <row r="4" spans="1:14" s="3" customFormat="1" ht="30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x14ac:dyDescent="0.25">
      <c r="A5" s="4" t="s">
        <v>14</v>
      </c>
      <c r="B5" t="s">
        <v>15</v>
      </c>
      <c r="C5" t="s">
        <v>67</v>
      </c>
      <c r="D5" t="s">
        <v>67</v>
      </c>
      <c r="E5" t="s">
        <v>18</v>
      </c>
      <c r="F5" t="s">
        <v>263</v>
      </c>
      <c r="G5" t="str">
        <f>RIGHT(F5,4)</f>
        <v>MA05</v>
      </c>
      <c r="H5" t="s">
        <v>20</v>
      </c>
      <c r="I5" t="s">
        <v>280</v>
      </c>
      <c r="J5" s="5">
        <v>43413</v>
      </c>
      <c r="K5" s="6">
        <v>7677.15</v>
      </c>
      <c r="L5" s="7" t="s">
        <v>22</v>
      </c>
      <c r="M5" t="s">
        <v>265</v>
      </c>
      <c r="N5" t="s">
        <v>281</v>
      </c>
    </row>
    <row r="6" spans="1:14" x14ac:dyDescent="0.25">
      <c r="A6" s="4" t="s">
        <v>14</v>
      </c>
      <c r="B6" t="s">
        <v>98</v>
      </c>
      <c r="C6" t="s">
        <v>99</v>
      </c>
      <c r="D6" t="s">
        <v>100</v>
      </c>
      <c r="E6" t="s">
        <v>18</v>
      </c>
      <c r="F6" t="s">
        <v>101</v>
      </c>
      <c r="G6" t="str">
        <f>RIGHT(F6,4)</f>
        <v>CF01</v>
      </c>
      <c r="H6" t="s">
        <v>20</v>
      </c>
      <c r="I6" t="s">
        <v>102</v>
      </c>
      <c r="J6" s="5">
        <v>43721</v>
      </c>
      <c r="K6" s="6">
        <v>800</v>
      </c>
      <c r="L6" s="7" t="s">
        <v>22</v>
      </c>
      <c r="M6" t="s">
        <v>103</v>
      </c>
      <c r="N6" t="s">
        <v>104</v>
      </c>
    </row>
    <row r="7" spans="1:14" x14ac:dyDescent="0.25">
      <c r="A7" s="4" t="s">
        <v>14</v>
      </c>
      <c r="B7" t="s">
        <v>15</v>
      </c>
      <c r="C7" t="s">
        <v>30</v>
      </c>
      <c r="D7" t="s">
        <v>31</v>
      </c>
      <c r="E7" t="s">
        <v>18</v>
      </c>
      <c r="F7" t="s">
        <v>32</v>
      </c>
      <c r="G7" t="str">
        <f>RIGHT(F7,4)</f>
        <v>0000</v>
      </c>
      <c r="H7" t="s">
        <v>20</v>
      </c>
      <c r="I7" t="s">
        <v>54</v>
      </c>
      <c r="J7" s="5">
        <v>43733</v>
      </c>
      <c r="K7" s="6">
        <v>623.52</v>
      </c>
      <c r="L7" s="7" t="s">
        <v>22</v>
      </c>
      <c r="M7" t="s">
        <v>55</v>
      </c>
      <c r="N7" t="s">
        <v>56</v>
      </c>
    </row>
    <row r="8" spans="1:14" x14ac:dyDescent="0.25">
      <c r="A8" s="4" t="s">
        <v>14</v>
      </c>
      <c r="B8" t="s">
        <v>15</v>
      </c>
      <c r="C8" t="s">
        <v>30</v>
      </c>
      <c r="D8" t="s">
        <v>31</v>
      </c>
      <c r="E8" t="s">
        <v>18</v>
      </c>
      <c r="F8" t="s">
        <v>32</v>
      </c>
      <c r="G8" t="str">
        <f>RIGHT(F8,4)</f>
        <v>0000</v>
      </c>
      <c r="H8" t="s">
        <v>20</v>
      </c>
      <c r="I8" t="s">
        <v>179</v>
      </c>
      <c r="J8" s="5">
        <v>43733</v>
      </c>
      <c r="K8" s="6">
        <v>1422.47</v>
      </c>
      <c r="L8" s="7" t="s">
        <v>22</v>
      </c>
      <c r="M8" t="s">
        <v>55</v>
      </c>
      <c r="N8" t="s">
        <v>56</v>
      </c>
    </row>
    <row r="9" spans="1:14" x14ac:dyDescent="0.25">
      <c r="A9" s="4" t="s">
        <v>14</v>
      </c>
      <c r="B9" t="s">
        <v>57</v>
      </c>
      <c r="C9" t="s">
        <v>58</v>
      </c>
      <c r="D9" t="s">
        <v>59</v>
      </c>
      <c r="E9" t="s">
        <v>18</v>
      </c>
      <c r="F9" t="s">
        <v>60</v>
      </c>
      <c r="G9" t="str">
        <f>RIGHT(F9,4)</f>
        <v>FF01</v>
      </c>
      <c r="H9" t="s">
        <v>20</v>
      </c>
      <c r="I9" t="s">
        <v>61</v>
      </c>
      <c r="J9" s="5">
        <v>43766</v>
      </c>
      <c r="K9" s="6">
        <v>632.57000000000005</v>
      </c>
      <c r="L9" s="7" t="s">
        <v>22</v>
      </c>
      <c r="M9" t="s">
        <v>62</v>
      </c>
      <c r="N9" t="s">
        <v>63</v>
      </c>
    </row>
    <row r="10" spans="1:14" x14ac:dyDescent="0.25">
      <c r="A10" s="4" t="s">
        <v>14</v>
      </c>
      <c r="B10" t="s">
        <v>15</v>
      </c>
      <c r="C10" t="s">
        <v>30</v>
      </c>
      <c r="D10" t="s">
        <v>31</v>
      </c>
      <c r="E10" t="s">
        <v>18</v>
      </c>
      <c r="F10" t="s">
        <v>32</v>
      </c>
      <c r="G10" t="str">
        <f>RIGHT(F10,4)</f>
        <v>0000</v>
      </c>
      <c r="H10" t="s">
        <v>20</v>
      </c>
      <c r="I10" t="s">
        <v>33</v>
      </c>
      <c r="J10" s="5">
        <v>43850</v>
      </c>
      <c r="K10" s="6">
        <v>530</v>
      </c>
      <c r="L10" s="7" t="s">
        <v>22</v>
      </c>
      <c r="M10" t="s">
        <v>34</v>
      </c>
      <c r="N10" t="s">
        <v>35</v>
      </c>
    </row>
    <row r="11" spans="1:14" x14ac:dyDescent="0.25">
      <c r="A11" s="4" t="s">
        <v>14</v>
      </c>
      <c r="B11" t="s">
        <v>151</v>
      </c>
      <c r="C11" t="s">
        <v>152</v>
      </c>
      <c r="D11" t="s">
        <v>153</v>
      </c>
      <c r="E11" t="s">
        <v>18</v>
      </c>
      <c r="F11" t="s">
        <v>154</v>
      </c>
      <c r="G11" t="str">
        <f>RIGHT(F11,4)</f>
        <v>FS01</v>
      </c>
      <c r="H11" t="s">
        <v>20</v>
      </c>
      <c r="I11" t="s">
        <v>155</v>
      </c>
      <c r="J11" s="5">
        <v>43851</v>
      </c>
      <c r="K11" s="6">
        <v>1064.97</v>
      </c>
      <c r="L11" s="7" t="s">
        <v>22</v>
      </c>
      <c r="M11" t="s">
        <v>156</v>
      </c>
      <c r="N11" t="s">
        <v>157</v>
      </c>
    </row>
    <row r="12" spans="1:14" x14ac:dyDescent="0.25">
      <c r="A12" s="4" t="s">
        <v>14</v>
      </c>
      <c r="B12" t="s">
        <v>15</v>
      </c>
      <c r="C12" t="s">
        <v>30</v>
      </c>
      <c r="D12" t="s">
        <v>31</v>
      </c>
      <c r="E12" t="s">
        <v>18</v>
      </c>
      <c r="F12" t="s">
        <v>32</v>
      </c>
      <c r="G12" t="str">
        <f>RIGHT(F12,4)</f>
        <v>0000</v>
      </c>
      <c r="H12" t="s">
        <v>20</v>
      </c>
      <c r="I12" t="s">
        <v>117</v>
      </c>
      <c r="J12" s="5">
        <v>43852</v>
      </c>
      <c r="K12" s="6">
        <v>875</v>
      </c>
      <c r="L12" s="7" t="s">
        <v>22</v>
      </c>
      <c r="M12" t="s">
        <v>118</v>
      </c>
      <c r="N12" t="s">
        <v>119</v>
      </c>
    </row>
    <row r="13" spans="1:14" x14ac:dyDescent="0.25">
      <c r="A13" s="4" t="s">
        <v>14</v>
      </c>
      <c r="B13" t="s">
        <v>15</v>
      </c>
      <c r="C13" t="s">
        <v>30</v>
      </c>
      <c r="D13" t="s">
        <v>31</v>
      </c>
      <c r="E13" t="s">
        <v>18</v>
      </c>
      <c r="F13" t="s">
        <v>32</v>
      </c>
      <c r="G13" t="str">
        <f>RIGHT(F13,4)</f>
        <v>0000</v>
      </c>
      <c r="H13" t="s">
        <v>20</v>
      </c>
      <c r="I13" t="s">
        <v>117</v>
      </c>
      <c r="J13" s="5">
        <v>43852</v>
      </c>
      <c r="K13" s="6">
        <v>2625</v>
      </c>
      <c r="L13" s="7" t="s">
        <v>22</v>
      </c>
      <c r="M13" t="s">
        <v>163</v>
      </c>
      <c r="N13" t="s">
        <v>119</v>
      </c>
    </row>
    <row r="14" spans="1:14" x14ac:dyDescent="0.25">
      <c r="A14" s="4" t="s">
        <v>14</v>
      </c>
      <c r="B14" t="s">
        <v>15</v>
      </c>
      <c r="C14" t="s">
        <v>25</v>
      </c>
      <c r="D14" t="s">
        <v>236</v>
      </c>
      <c r="E14" t="s">
        <v>18</v>
      </c>
      <c r="F14" t="s">
        <v>237</v>
      </c>
      <c r="G14" t="str">
        <f>RIGHT(F14,4)</f>
        <v>MA05</v>
      </c>
      <c r="H14" t="s">
        <v>20</v>
      </c>
      <c r="I14" t="s">
        <v>242</v>
      </c>
      <c r="J14" s="5">
        <v>43861</v>
      </c>
      <c r="K14" s="6">
        <v>3700</v>
      </c>
      <c r="L14" s="7" t="s">
        <v>22</v>
      </c>
      <c r="M14" t="s">
        <v>239</v>
      </c>
      <c r="N14" t="s">
        <v>240</v>
      </c>
    </row>
    <row r="15" spans="1:14" x14ac:dyDescent="0.25">
      <c r="A15" s="4" t="s">
        <v>14</v>
      </c>
      <c r="B15" t="s">
        <v>15</v>
      </c>
      <c r="C15" t="s">
        <v>25</v>
      </c>
      <c r="D15" t="s">
        <v>236</v>
      </c>
      <c r="E15" t="s">
        <v>18</v>
      </c>
      <c r="F15" t="s">
        <v>237</v>
      </c>
      <c r="G15" t="str">
        <f>RIGHT(F15,4)</f>
        <v>MA05</v>
      </c>
      <c r="H15" t="s">
        <v>20</v>
      </c>
      <c r="I15" t="s">
        <v>238</v>
      </c>
      <c r="J15" s="5">
        <v>43868</v>
      </c>
      <c r="K15" s="6">
        <v>3260</v>
      </c>
      <c r="L15" s="7" t="s">
        <v>22</v>
      </c>
      <c r="M15" t="s">
        <v>239</v>
      </c>
      <c r="N15" t="s">
        <v>240</v>
      </c>
    </row>
    <row r="16" spans="1:14" x14ac:dyDescent="0.25">
      <c r="A16" s="4" t="s">
        <v>14</v>
      </c>
      <c r="B16" t="s">
        <v>15</v>
      </c>
      <c r="C16" t="s">
        <v>46</v>
      </c>
      <c r="D16" t="s">
        <v>75</v>
      </c>
      <c r="E16" t="s">
        <v>18</v>
      </c>
      <c r="F16" t="s">
        <v>76</v>
      </c>
      <c r="G16" t="str">
        <f>RIGHT(F16,4)</f>
        <v>MA05</v>
      </c>
      <c r="H16" t="s">
        <v>20</v>
      </c>
      <c r="I16" t="s">
        <v>77</v>
      </c>
      <c r="J16" s="5">
        <v>43891</v>
      </c>
      <c r="K16" s="6">
        <v>672.62</v>
      </c>
      <c r="L16" s="7" t="s">
        <v>22</v>
      </c>
      <c r="M16" t="s">
        <v>78</v>
      </c>
      <c r="N16" t="s">
        <v>79</v>
      </c>
    </row>
    <row r="17" spans="1:14" x14ac:dyDescent="0.25">
      <c r="A17" s="4" t="s">
        <v>14</v>
      </c>
      <c r="B17" t="s">
        <v>15</v>
      </c>
      <c r="C17" t="s">
        <v>46</v>
      </c>
      <c r="D17" t="s">
        <v>75</v>
      </c>
      <c r="E17" t="s">
        <v>18</v>
      </c>
      <c r="F17" t="s">
        <v>76</v>
      </c>
      <c r="G17" t="str">
        <f>RIGHT(F17,4)</f>
        <v>MA05</v>
      </c>
      <c r="H17" t="s">
        <v>20</v>
      </c>
      <c r="I17" t="s">
        <v>161</v>
      </c>
      <c r="J17" s="5">
        <v>43891</v>
      </c>
      <c r="K17" s="6">
        <v>1140.58</v>
      </c>
      <c r="L17" s="7" t="s">
        <v>22</v>
      </c>
      <c r="M17" t="s">
        <v>78</v>
      </c>
      <c r="N17" t="s">
        <v>79</v>
      </c>
    </row>
    <row r="18" spans="1:14" x14ac:dyDescent="0.25">
      <c r="A18" s="4" t="s">
        <v>14</v>
      </c>
      <c r="B18" t="s">
        <v>15</v>
      </c>
      <c r="C18" t="s">
        <v>46</v>
      </c>
      <c r="D18" t="s">
        <v>75</v>
      </c>
      <c r="E18" t="s">
        <v>18</v>
      </c>
      <c r="F18" t="s">
        <v>76</v>
      </c>
      <c r="G18" t="str">
        <f>RIGHT(F18,4)</f>
        <v>MA05</v>
      </c>
      <c r="H18" t="s">
        <v>20</v>
      </c>
      <c r="I18" t="s">
        <v>243</v>
      </c>
      <c r="J18" s="5">
        <v>43891</v>
      </c>
      <c r="K18" s="6">
        <v>3748.32</v>
      </c>
      <c r="L18" s="7" t="s">
        <v>22</v>
      </c>
      <c r="M18" t="s">
        <v>78</v>
      </c>
      <c r="N18" t="s">
        <v>79</v>
      </c>
    </row>
    <row r="19" spans="1:14" x14ac:dyDescent="0.25">
      <c r="A19" s="4" t="s">
        <v>14</v>
      </c>
      <c r="B19" t="s">
        <v>57</v>
      </c>
      <c r="C19" t="s">
        <v>122</v>
      </c>
      <c r="D19" t="s">
        <v>123</v>
      </c>
      <c r="E19" t="s">
        <v>18</v>
      </c>
      <c r="F19" t="s">
        <v>124</v>
      </c>
      <c r="G19" t="str">
        <f>RIGHT(F19,4)</f>
        <v>FF01</v>
      </c>
      <c r="H19" t="s">
        <v>20</v>
      </c>
      <c r="I19" t="s">
        <v>125</v>
      </c>
      <c r="J19" s="5">
        <v>43893</v>
      </c>
      <c r="K19" s="6">
        <v>911.16</v>
      </c>
      <c r="L19" s="7" t="s">
        <v>22</v>
      </c>
      <c r="M19" t="s">
        <v>126</v>
      </c>
      <c r="N19" t="s">
        <v>127</v>
      </c>
    </row>
    <row r="20" spans="1:14" x14ac:dyDescent="0.25">
      <c r="A20" s="4" t="s">
        <v>14</v>
      </c>
      <c r="B20" t="s">
        <v>15</v>
      </c>
      <c r="C20" t="s">
        <v>144</v>
      </c>
      <c r="D20" t="s">
        <v>100</v>
      </c>
      <c r="E20" t="s">
        <v>18</v>
      </c>
      <c r="F20" t="s">
        <v>145</v>
      </c>
      <c r="G20" t="str">
        <f>RIGHT(F20,4)</f>
        <v>MA01</v>
      </c>
      <c r="H20" t="s">
        <v>20</v>
      </c>
      <c r="I20" t="s">
        <v>146</v>
      </c>
      <c r="J20" s="5">
        <v>43895</v>
      </c>
      <c r="K20" s="6">
        <v>1012.77</v>
      </c>
      <c r="L20" s="7" t="s">
        <v>22</v>
      </c>
      <c r="M20" t="s">
        <v>147</v>
      </c>
      <c r="N20" t="s">
        <v>148</v>
      </c>
    </row>
    <row r="21" spans="1:14" x14ac:dyDescent="0.25">
      <c r="A21" s="4" t="s">
        <v>14</v>
      </c>
      <c r="B21" t="s">
        <v>15</v>
      </c>
      <c r="C21" t="s">
        <v>92</v>
      </c>
      <c r="D21" t="s">
        <v>93</v>
      </c>
      <c r="E21" t="s">
        <v>18</v>
      </c>
      <c r="F21" t="s">
        <v>94</v>
      </c>
      <c r="G21" t="str">
        <f>RIGHT(F21,4)</f>
        <v>MA05</v>
      </c>
      <c r="H21" t="s">
        <v>20</v>
      </c>
      <c r="I21" t="s">
        <v>95</v>
      </c>
      <c r="J21" s="5">
        <v>43896</v>
      </c>
      <c r="K21" s="6">
        <v>779.65</v>
      </c>
      <c r="L21" s="7" t="s">
        <v>22</v>
      </c>
      <c r="M21" t="s">
        <v>96</v>
      </c>
      <c r="N21" t="s">
        <v>97</v>
      </c>
    </row>
    <row r="22" spans="1:14" x14ac:dyDescent="0.25">
      <c r="A22" s="4" t="s">
        <v>14</v>
      </c>
      <c r="B22" t="s">
        <v>57</v>
      </c>
      <c r="C22" t="s">
        <v>258</v>
      </c>
      <c r="D22" t="s">
        <v>254</v>
      </c>
      <c r="E22" t="s">
        <v>18</v>
      </c>
      <c r="F22" t="s">
        <v>259</v>
      </c>
      <c r="G22" t="str">
        <f>RIGHT(F22,4)</f>
        <v>FF01</v>
      </c>
      <c r="H22" t="s">
        <v>20</v>
      </c>
      <c r="I22" t="s">
        <v>260</v>
      </c>
      <c r="J22" s="5">
        <v>43896</v>
      </c>
      <c r="K22" s="6">
        <v>4740.5</v>
      </c>
      <c r="L22" s="7" t="s">
        <v>22</v>
      </c>
      <c r="M22" t="s">
        <v>257</v>
      </c>
      <c r="N22" t="s">
        <v>261</v>
      </c>
    </row>
    <row r="23" spans="1:14" x14ac:dyDescent="0.25">
      <c r="A23" s="4" t="s">
        <v>14</v>
      </c>
      <c r="B23" t="s">
        <v>57</v>
      </c>
      <c r="C23" t="s">
        <v>270</v>
      </c>
      <c r="D23" t="s">
        <v>254</v>
      </c>
      <c r="E23" t="s">
        <v>18</v>
      </c>
      <c r="F23" t="s">
        <v>271</v>
      </c>
      <c r="G23" t="str">
        <f>RIGHT(F23,4)</f>
        <v>FF01</v>
      </c>
      <c r="H23" t="s">
        <v>20</v>
      </c>
      <c r="I23" t="s">
        <v>272</v>
      </c>
      <c r="J23" s="5">
        <v>43896</v>
      </c>
      <c r="K23" s="6">
        <v>5988</v>
      </c>
      <c r="L23" s="7" t="s">
        <v>22</v>
      </c>
      <c r="M23" t="s">
        <v>257</v>
      </c>
      <c r="N23" t="s">
        <v>261</v>
      </c>
    </row>
    <row r="24" spans="1:14" x14ac:dyDescent="0.25">
      <c r="A24" s="4" t="s">
        <v>14</v>
      </c>
      <c r="B24" t="s">
        <v>57</v>
      </c>
      <c r="C24" t="s">
        <v>273</v>
      </c>
      <c r="D24" t="s">
        <v>254</v>
      </c>
      <c r="E24" t="s">
        <v>18</v>
      </c>
      <c r="F24" t="s">
        <v>274</v>
      </c>
      <c r="G24" t="str">
        <f>RIGHT(F24,4)</f>
        <v>FF01</v>
      </c>
      <c r="H24" t="s">
        <v>20</v>
      </c>
      <c r="I24" t="s">
        <v>275</v>
      </c>
      <c r="J24" s="5">
        <v>43896</v>
      </c>
      <c r="K24" s="6">
        <v>6112.75</v>
      </c>
      <c r="L24" s="7" t="s">
        <v>22</v>
      </c>
      <c r="M24" t="s">
        <v>257</v>
      </c>
      <c r="N24" t="s">
        <v>276</v>
      </c>
    </row>
    <row r="25" spans="1:14" x14ac:dyDescent="0.25">
      <c r="A25" s="4" t="s">
        <v>14</v>
      </c>
      <c r="B25" t="s">
        <v>57</v>
      </c>
      <c r="C25" t="s">
        <v>277</v>
      </c>
      <c r="D25" t="s">
        <v>254</v>
      </c>
      <c r="E25" t="s">
        <v>18</v>
      </c>
      <c r="F25" t="s">
        <v>278</v>
      </c>
      <c r="G25" t="str">
        <f>RIGHT(F25,4)</f>
        <v>FF01</v>
      </c>
      <c r="H25" t="s">
        <v>20</v>
      </c>
      <c r="I25" t="s">
        <v>279</v>
      </c>
      <c r="J25" s="5">
        <v>43896</v>
      </c>
      <c r="K25" s="6">
        <v>7360.25</v>
      </c>
      <c r="L25" s="7" t="s">
        <v>22</v>
      </c>
      <c r="M25" t="s">
        <v>257</v>
      </c>
      <c r="N25" t="s">
        <v>276</v>
      </c>
    </row>
    <row r="26" spans="1:14" x14ac:dyDescent="0.25">
      <c r="A26" s="4" t="s">
        <v>14</v>
      </c>
      <c r="B26" t="s">
        <v>57</v>
      </c>
      <c r="C26" t="s">
        <v>285</v>
      </c>
      <c r="D26" t="s">
        <v>254</v>
      </c>
      <c r="E26" t="s">
        <v>18</v>
      </c>
      <c r="F26" t="s">
        <v>286</v>
      </c>
      <c r="G26" t="str">
        <f>RIGHT(F26,4)</f>
        <v>FF01</v>
      </c>
      <c r="H26" t="s">
        <v>20</v>
      </c>
      <c r="I26" t="s">
        <v>287</v>
      </c>
      <c r="J26" s="5">
        <v>43896</v>
      </c>
      <c r="K26" s="6">
        <v>8483</v>
      </c>
      <c r="L26" s="7" t="s">
        <v>22</v>
      </c>
      <c r="M26" t="s">
        <v>257</v>
      </c>
      <c r="N26" t="s">
        <v>276</v>
      </c>
    </row>
    <row r="27" spans="1:14" x14ac:dyDescent="0.25">
      <c r="A27" s="4" t="s">
        <v>14</v>
      </c>
      <c r="B27" t="s">
        <v>57</v>
      </c>
      <c r="C27" t="s">
        <v>290</v>
      </c>
      <c r="D27" t="s">
        <v>254</v>
      </c>
      <c r="E27" t="s">
        <v>18</v>
      </c>
      <c r="F27" t="s">
        <v>291</v>
      </c>
      <c r="G27" t="str">
        <f>RIGHT(F27,4)</f>
        <v>FF01</v>
      </c>
      <c r="H27" t="s">
        <v>20</v>
      </c>
      <c r="I27" t="s">
        <v>292</v>
      </c>
      <c r="J27" s="5">
        <v>43896</v>
      </c>
      <c r="K27" s="6">
        <v>9231.5</v>
      </c>
      <c r="L27" s="7" t="s">
        <v>22</v>
      </c>
      <c r="M27" t="s">
        <v>257</v>
      </c>
      <c r="N27" t="s">
        <v>276</v>
      </c>
    </row>
    <row r="28" spans="1:14" x14ac:dyDescent="0.25">
      <c r="A28" s="4" t="s">
        <v>14</v>
      </c>
      <c r="B28" t="s">
        <v>57</v>
      </c>
      <c r="C28" t="s">
        <v>312</v>
      </c>
      <c r="D28" t="s">
        <v>254</v>
      </c>
      <c r="E28" t="s">
        <v>18</v>
      </c>
      <c r="F28" t="s">
        <v>313</v>
      </c>
      <c r="G28" t="str">
        <f>RIGHT(F28,4)</f>
        <v>FF01</v>
      </c>
      <c r="H28" t="s">
        <v>20</v>
      </c>
      <c r="I28" t="s">
        <v>314</v>
      </c>
      <c r="J28" s="5">
        <v>43896</v>
      </c>
      <c r="K28" s="6">
        <v>13348.25</v>
      </c>
      <c r="L28" s="7" t="s">
        <v>22</v>
      </c>
      <c r="M28" t="s">
        <v>257</v>
      </c>
      <c r="N28" t="s">
        <v>276</v>
      </c>
    </row>
    <row r="29" spans="1:14" x14ac:dyDescent="0.25">
      <c r="A29" s="4" t="s">
        <v>14</v>
      </c>
      <c r="B29" t="s">
        <v>57</v>
      </c>
      <c r="C29" t="s">
        <v>317</v>
      </c>
      <c r="D29" t="s">
        <v>254</v>
      </c>
      <c r="E29" t="s">
        <v>18</v>
      </c>
      <c r="F29" t="s">
        <v>318</v>
      </c>
      <c r="G29" t="str">
        <f>RIGHT(F29,4)</f>
        <v>FF01</v>
      </c>
      <c r="H29" t="s">
        <v>20</v>
      </c>
      <c r="I29" t="s">
        <v>319</v>
      </c>
      <c r="J29" s="5">
        <v>43896</v>
      </c>
      <c r="K29" s="6">
        <v>14720.5</v>
      </c>
      <c r="L29" s="7" t="s">
        <v>22</v>
      </c>
      <c r="M29" t="s">
        <v>257</v>
      </c>
      <c r="N29" t="s">
        <v>276</v>
      </c>
    </row>
    <row r="30" spans="1:14" x14ac:dyDescent="0.25">
      <c r="A30" s="4" t="s">
        <v>14</v>
      </c>
      <c r="B30" t="s">
        <v>57</v>
      </c>
      <c r="C30" t="s">
        <v>331</v>
      </c>
      <c r="D30" t="s">
        <v>254</v>
      </c>
      <c r="E30" t="s">
        <v>18</v>
      </c>
      <c r="F30" t="s">
        <v>332</v>
      </c>
      <c r="G30" t="str">
        <f>RIGHT(F30,4)</f>
        <v>FF01</v>
      </c>
      <c r="H30" t="s">
        <v>20</v>
      </c>
      <c r="I30" t="s">
        <v>333</v>
      </c>
      <c r="J30" s="5">
        <v>43896</v>
      </c>
      <c r="K30" s="6">
        <v>24825.25</v>
      </c>
      <c r="L30" s="7" t="s">
        <v>22</v>
      </c>
      <c r="M30" t="s">
        <v>257</v>
      </c>
      <c r="N30" t="s">
        <v>261</v>
      </c>
    </row>
    <row r="31" spans="1:14" x14ac:dyDescent="0.25">
      <c r="A31" s="4" t="s">
        <v>14</v>
      </c>
      <c r="B31" t="s">
        <v>57</v>
      </c>
      <c r="C31" t="s">
        <v>334</v>
      </c>
      <c r="D31" t="s">
        <v>254</v>
      </c>
      <c r="E31" t="s">
        <v>18</v>
      </c>
      <c r="F31" t="s">
        <v>335</v>
      </c>
      <c r="G31" t="str">
        <f>RIGHT(F31,4)</f>
        <v>FF01</v>
      </c>
      <c r="H31" t="s">
        <v>20</v>
      </c>
      <c r="I31" t="s">
        <v>336</v>
      </c>
      <c r="J31" s="5">
        <v>43896</v>
      </c>
      <c r="K31" s="6">
        <v>31744</v>
      </c>
      <c r="L31" s="7" t="s">
        <v>22</v>
      </c>
      <c r="M31" t="s">
        <v>257</v>
      </c>
      <c r="N31" t="s">
        <v>261</v>
      </c>
    </row>
    <row r="32" spans="1:14" x14ac:dyDescent="0.25">
      <c r="A32" s="4" t="s">
        <v>14</v>
      </c>
      <c r="B32" t="s">
        <v>57</v>
      </c>
      <c r="C32" t="s">
        <v>348</v>
      </c>
      <c r="D32" t="s">
        <v>254</v>
      </c>
      <c r="E32" t="s">
        <v>18</v>
      </c>
      <c r="F32" t="s">
        <v>349</v>
      </c>
      <c r="G32" t="str">
        <f>RIGHT(F32,4)</f>
        <v>FF01</v>
      </c>
      <c r="H32" t="s">
        <v>20</v>
      </c>
      <c r="I32" t="s">
        <v>350</v>
      </c>
      <c r="J32" s="5">
        <v>43896</v>
      </c>
      <c r="K32" s="6">
        <v>37888</v>
      </c>
      <c r="L32" s="7" t="s">
        <v>22</v>
      </c>
      <c r="M32" t="s">
        <v>257</v>
      </c>
      <c r="N32" t="s">
        <v>276</v>
      </c>
    </row>
    <row r="33" spans="1:14" x14ac:dyDescent="0.25">
      <c r="A33" s="4" t="s">
        <v>14</v>
      </c>
      <c r="B33" t="s">
        <v>57</v>
      </c>
      <c r="C33" t="s">
        <v>354</v>
      </c>
      <c r="D33" t="s">
        <v>254</v>
      </c>
      <c r="E33" t="s">
        <v>18</v>
      </c>
      <c r="F33" t="s">
        <v>355</v>
      </c>
      <c r="G33" t="str">
        <f>RIGHT(F33,4)</f>
        <v>FF01</v>
      </c>
      <c r="H33" t="s">
        <v>20</v>
      </c>
      <c r="I33" t="s">
        <v>356</v>
      </c>
      <c r="J33" s="5">
        <v>43896</v>
      </c>
      <c r="K33" s="6">
        <v>49920</v>
      </c>
      <c r="L33" s="7" t="s">
        <v>22</v>
      </c>
      <c r="M33" t="s">
        <v>257</v>
      </c>
      <c r="N33" t="s">
        <v>261</v>
      </c>
    </row>
    <row r="34" spans="1:14" x14ac:dyDescent="0.25">
      <c r="A34" s="4" t="s">
        <v>14</v>
      </c>
      <c r="B34" t="s">
        <v>57</v>
      </c>
      <c r="C34" t="s">
        <v>361</v>
      </c>
      <c r="D34" t="s">
        <v>254</v>
      </c>
      <c r="E34" t="s">
        <v>18</v>
      </c>
      <c r="F34" t="s">
        <v>362</v>
      </c>
      <c r="G34" t="str">
        <f>RIGHT(F34,4)</f>
        <v>FF01</v>
      </c>
      <c r="H34" t="s">
        <v>20</v>
      </c>
      <c r="I34" t="s">
        <v>363</v>
      </c>
      <c r="J34" s="5">
        <v>43896</v>
      </c>
      <c r="K34" s="6">
        <v>70144</v>
      </c>
      <c r="L34" s="7" t="s">
        <v>22</v>
      </c>
      <c r="M34" t="s">
        <v>257</v>
      </c>
      <c r="N34" t="s">
        <v>276</v>
      </c>
    </row>
    <row r="35" spans="1:14" x14ac:dyDescent="0.25">
      <c r="A35" s="4" t="s">
        <v>14</v>
      </c>
      <c r="B35" t="s">
        <v>15</v>
      </c>
      <c r="C35" t="s">
        <v>166</v>
      </c>
      <c r="D35" t="s">
        <v>167</v>
      </c>
      <c r="E35" t="s">
        <v>18</v>
      </c>
      <c r="F35" t="s">
        <v>168</v>
      </c>
      <c r="G35" t="str">
        <f>RIGHT(F35,4)</f>
        <v>MA01</v>
      </c>
      <c r="H35" t="s">
        <v>20</v>
      </c>
      <c r="I35" t="s">
        <v>169</v>
      </c>
      <c r="J35" s="5">
        <v>43899</v>
      </c>
      <c r="K35" s="6">
        <v>1336</v>
      </c>
      <c r="L35" s="7" t="s">
        <v>22</v>
      </c>
      <c r="M35" t="s">
        <v>170</v>
      </c>
      <c r="N35" t="s">
        <v>171</v>
      </c>
    </row>
    <row r="36" spans="1:14" x14ac:dyDescent="0.25">
      <c r="A36" s="4" t="s">
        <v>14</v>
      </c>
      <c r="B36" t="s">
        <v>57</v>
      </c>
      <c r="C36" t="s">
        <v>253</v>
      </c>
      <c r="D36" t="s">
        <v>254</v>
      </c>
      <c r="E36" t="s">
        <v>18</v>
      </c>
      <c r="F36" t="s">
        <v>255</v>
      </c>
      <c r="G36" t="str">
        <f>RIGHT(F36,4)</f>
        <v>FF01</v>
      </c>
      <c r="H36" t="s">
        <v>20</v>
      </c>
      <c r="I36" t="s">
        <v>256</v>
      </c>
      <c r="J36" s="5">
        <v>43899</v>
      </c>
      <c r="K36" s="6">
        <v>4452.38</v>
      </c>
      <c r="L36" s="7" t="s">
        <v>22</v>
      </c>
      <c r="M36" t="s">
        <v>257</v>
      </c>
      <c r="N36" t="s">
        <v>116</v>
      </c>
    </row>
    <row r="37" spans="1:14" x14ac:dyDescent="0.25">
      <c r="A37" s="4" t="s">
        <v>14</v>
      </c>
      <c r="B37" t="s">
        <v>57</v>
      </c>
      <c r="C37" t="s">
        <v>282</v>
      </c>
      <c r="D37" t="s">
        <v>254</v>
      </c>
      <c r="E37" t="s">
        <v>18</v>
      </c>
      <c r="F37" t="s">
        <v>283</v>
      </c>
      <c r="G37" t="str">
        <f>RIGHT(F37,4)</f>
        <v>FF01</v>
      </c>
      <c r="H37" t="s">
        <v>20</v>
      </c>
      <c r="I37" t="s">
        <v>284</v>
      </c>
      <c r="J37" s="5">
        <v>43899</v>
      </c>
      <c r="K37" s="6">
        <v>7734.5</v>
      </c>
      <c r="L37" s="7" t="s">
        <v>22</v>
      </c>
      <c r="M37" t="s">
        <v>257</v>
      </c>
      <c r="N37" t="s">
        <v>116</v>
      </c>
    </row>
    <row r="38" spans="1:14" x14ac:dyDescent="0.25">
      <c r="A38" s="4" t="s">
        <v>14</v>
      </c>
      <c r="B38" t="s">
        <v>57</v>
      </c>
      <c r="C38" t="s">
        <v>122</v>
      </c>
      <c r="D38" t="s">
        <v>254</v>
      </c>
      <c r="E38" t="s">
        <v>18</v>
      </c>
      <c r="F38" t="s">
        <v>288</v>
      </c>
      <c r="G38" t="str">
        <f>RIGHT(F38,4)</f>
        <v>FF01</v>
      </c>
      <c r="H38" t="s">
        <v>20</v>
      </c>
      <c r="I38" t="s">
        <v>289</v>
      </c>
      <c r="J38" s="5">
        <v>43899</v>
      </c>
      <c r="K38" s="6">
        <v>8857.25</v>
      </c>
      <c r="L38" s="7" t="s">
        <v>22</v>
      </c>
      <c r="M38" t="s">
        <v>257</v>
      </c>
      <c r="N38" t="s">
        <v>116</v>
      </c>
    </row>
    <row r="39" spans="1:14" x14ac:dyDescent="0.25">
      <c r="A39" s="4" t="s">
        <v>14</v>
      </c>
      <c r="B39" t="s">
        <v>57</v>
      </c>
      <c r="C39" t="s">
        <v>293</v>
      </c>
      <c r="D39" t="s">
        <v>254</v>
      </c>
      <c r="E39" t="s">
        <v>18</v>
      </c>
      <c r="F39" t="s">
        <v>294</v>
      </c>
      <c r="G39" t="str">
        <f>RIGHT(F39,4)</f>
        <v>FF01</v>
      </c>
      <c r="H39" t="s">
        <v>20</v>
      </c>
      <c r="I39" t="s">
        <v>295</v>
      </c>
      <c r="J39" s="5">
        <v>43899</v>
      </c>
      <c r="K39" s="6">
        <v>9855.25</v>
      </c>
      <c r="L39" s="7" t="s">
        <v>22</v>
      </c>
      <c r="M39" t="s">
        <v>257</v>
      </c>
      <c r="N39" t="s">
        <v>116</v>
      </c>
    </row>
    <row r="40" spans="1:14" x14ac:dyDescent="0.25">
      <c r="A40" s="4" t="s">
        <v>14</v>
      </c>
      <c r="B40" t="s">
        <v>57</v>
      </c>
      <c r="C40" t="s">
        <v>300</v>
      </c>
      <c r="D40" t="s">
        <v>254</v>
      </c>
      <c r="E40" t="s">
        <v>18</v>
      </c>
      <c r="F40" t="s">
        <v>301</v>
      </c>
      <c r="G40" t="str">
        <f>RIGHT(F40,4)</f>
        <v>FF01</v>
      </c>
      <c r="H40" t="s">
        <v>20</v>
      </c>
      <c r="I40" t="s">
        <v>302</v>
      </c>
      <c r="J40" s="5">
        <v>43899</v>
      </c>
      <c r="K40" s="6">
        <v>11227.5</v>
      </c>
      <c r="L40" s="7" t="s">
        <v>22</v>
      </c>
      <c r="M40" t="s">
        <v>257</v>
      </c>
      <c r="N40" t="s">
        <v>116</v>
      </c>
    </row>
    <row r="41" spans="1:14" x14ac:dyDescent="0.25">
      <c r="A41" s="4" t="s">
        <v>14</v>
      </c>
      <c r="B41" t="s">
        <v>57</v>
      </c>
      <c r="C41" t="s">
        <v>303</v>
      </c>
      <c r="D41" t="s">
        <v>254</v>
      </c>
      <c r="E41" t="s">
        <v>18</v>
      </c>
      <c r="F41" t="s">
        <v>304</v>
      </c>
      <c r="G41" t="str">
        <f>RIGHT(F41,4)</f>
        <v>FF01</v>
      </c>
      <c r="H41" t="s">
        <v>20</v>
      </c>
      <c r="I41" t="s">
        <v>305</v>
      </c>
      <c r="J41" s="5">
        <v>43899</v>
      </c>
      <c r="K41" s="6">
        <v>11352.25</v>
      </c>
      <c r="L41" s="7" t="s">
        <v>22</v>
      </c>
      <c r="M41" t="s">
        <v>257</v>
      </c>
      <c r="N41" t="s">
        <v>116</v>
      </c>
    </row>
    <row r="42" spans="1:14" x14ac:dyDescent="0.25">
      <c r="A42" s="4" t="s">
        <v>14</v>
      </c>
      <c r="B42" t="s">
        <v>57</v>
      </c>
      <c r="C42" t="s">
        <v>222</v>
      </c>
      <c r="D42" t="s">
        <v>254</v>
      </c>
      <c r="E42" t="s">
        <v>18</v>
      </c>
      <c r="F42" t="s">
        <v>315</v>
      </c>
      <c r="G42" t="str">
        <f>RIGHT(F42,4)</f>
        <v>FF01</v>
      </c>
      <c r="H42" t="s">
        <v>20</v>
      </c>
      <c r="I42" t="s">
        <v>316</v>
      </c>
      <c r="J42" s="5">
        <v>43899</v>
      </c>
      <c r="K42" s="6">
        <v>13972</v>
      </c>
      <c r="L42" s="7" t="s">
        <v>22</v>
      </c>
      <c r="M42" t="s">
        <v>257</v>
      </c>
      <c r="N42" t="s">
        <v>116</v>
      </c>
    </row>
    <row r="43" spans="1:14" x14ac:dyDescent="0.25">
      <c r="A43" s="4" t="s">
        <v>14</v>
      </c>
      <c r="B43" t="s">
        <v>57</v>
      </c>
      <c r="C43" t="s">
        <v>325</v>
      </c>
      <c r="D43" t="s">
        <v>254</v>
      </c>
      <c r="E43" t="s">
        <v>18</v>
      </c>
      <c r="F43" t="s">
        <v>326</v>
      </c>
      <c r="G43" t="str">
        <f>RIGHT(F43,4)</f>
        <v>FF01</v>
      </c>
      <c r="H43" t="s">
        <v>20</v>
      </c>
      <c r="I43" t="s">
        <v>327</v>
      </c>
      <c r="J43" s="5">
        <v>43899</v>
      </c>
      <c r="K43" s="6">
        <v>19086.75</v>
      </c>
      <c r="L43" s="7" t="s">
        <v>22</v>
      </c>
      <c r="M43" t="s">
        <v>257</v>
      </c>
      <c r="N43" t="s">
        <v>116</v>
      </c>
    </row>
    <row r="44" spans="1:14" x14ac:dyDescent="0.25">
      <c r="A44" s="4" t="s">
        <v>14</v>
      </c>
      <c r="B44" t="s">
        <v>57</v>
      </c>
      <c r="C44" t="s">
        <v>328</v>
      </c>
      <c r="D44" t="s">
        <v>254</v>
      </c>
      <c r="E44" t="s">
        <v>18</v>
      </c>
      <c r="F44" t="s">
        <v>329</v>
      </c>
      <c r="G44" t="str">
        <f>RIGHT(F44,4)</f>
        <v>FF01</v>
      </c>
      <c r="H44" t="s">
        <v>20</v>
      </c>
      <c r="I44" t="s">
        <v>330</v>
      </c>
      <c r="J44" s="5">
        <v>43899</v>
      </c>
      <c r="K44" s="6">
        <v>22080.75</v>
      </c>
      <c r="L44" s="7" t="s">
        <v>22</v>
      </c>
      <c r="M44" t="s">
        <v>257</v>
      </c>
      <c r="N44" t="s">
        <v>116</v>
      </c>
    </row>
    <row r="45" spans="1:14" x14ac:dyDescent="0.25">
      <c r="A45" s="4" t="s">
        <v>14</v>
      </c>
      <c r="B45" t="s">
        <v>57</v>
      </c>
      <c r="C45" t="s">
        <v>342</v>
      </c>
      <c r="D45" t="s">
        <v>254</v>
      </c>
      <c r="E45" t="s">
        <v>18</v>
      </c>
      <c r="F45" t="s">
        <v>343</v>
      </c>
      <c r="G45" t="str">
        <f>RIGHT(F45,4)</f>
        <v>FF01</v>
      </c>
      <c r="H45" t="s">
        <v>20</v>
      </c>
      <c r="I45" t="s">
        <v>344</v>
      </c>
      <c r="J45" s="5">
        <v>43899</v>
      </c>
      <c r="K45" s="6">
        <v>36608</v>
      </c>
      <c r="L45" s="7" t="s">
        <v>22</v>
      </c>
      <c r="M45" t="s">
        <v>257</v>
      </c>
      <c r="N45" t="s">
        <v>116</v>
      </c>
    </row>
    <row r="46" spans="1:14" x14ac:dyDescent="0.25">
      <c r="A46" s="4" t="s">
        <v>14</v>
      </c>
      <c r="B46" t="s">
        <v>57</v>
      </c>
      <c r="C46" t="s">
        <v>345</v>
      </c>
      <c r="D46" t="s">
        <v>254</v>
      </c>
      <c r="E46" t="s">
        <v>18</v>
      </c>
      <c r="F46" t="s">
        <v>346</v>
      </c>
      <c r="G46" t="str">
        <f>RIGHT(F46,4)</f>
        <v>FF01</v>
      </c>
      <c r="H46" t="s">
        <v>20</v>
      </c>
      <c r="I46" t="s">
        <v>347</v>
      </c>
      <c r="J46" s="5">
        <v>43899</v>
      </c>
      <c r="K46" s="6">
        <v>37888</v>
      </c>
      <c r="L46" s="7" t="s">
        <v>22</v>
      </c>
      <c r="M46" t="s">
        <v>257</v>
      </c>
      <c r="N46" t="s">
        <v>116</v>
      </c>
    </row>
    <row r="47" spans="1:14" x14ac:dyDescent="0.25">
      <c r="A47" s="4" t="s">
        <v>14</v>
      </c>
      <c r="B47" t="s">
        <v>57</v>
      </c>
      <c r="C47" t="s">
        <v>357</v>
      </c>
      <c r="D47" t="s">
        <v>254</v>
      </c>
      <c r="E47" t="s">
        <v>18</v>
      </c>
      <c r="F47" t="s">
        <v>358</v>
      </c>
      <c r="G47" t="str">
        <f>RIGHT(F47,4)</f>
        <v>FF01</v>
      </c>
      <c r="H47" t="s">
        <v>20</v>
      </c>
      <c r="I47" t="s">
        <v>359</v>
      </c>
      <c r="J47" s="5">
        <v>43899</v>
      </c>
      <c r="K47" s="6">
        <v>52736</v>
      </c>
      <c r="L47" s="7" t="s">
        <v>22</v>
      </c>
      <c r="M47" t="s">
        <v>257</v>
      </c>
      <c r="N47" t="s">
        <v>116</v>
      </c>
    </row>
    <row r="48" spans="1:14" x14ac:dyDescent="0.25">
      <c r="A48" s="4" t="s">
        <v>14</v>
      </c>
      <c r="B48" t="s">
        <v>57</v>
      </c>
      <c r="C48" t="s">
        <v>58</v>
      </c>
      <c r="D48" t="s">
        <v>59</v>
      </c>
      <c r="E48" t="s">
        <v>18</v>
      </c>
      <c r="F48" t="s">
        <v>60</v>
      </c>
      <c r="G48" t="str">
        <f>RIGHT(F48,4)</f>
        <v>FF01</v>
      </c>
      <c r="H48" t="s">
        <v>20</v>
      </c>
      <c r="I48" t="s">
        <v>64</v>
      </c>
      <c r="J48" s="5">
        <v>43900</v>
      </c>
      <c r="K48" s="6">
        <v>632.57000000000005</v>
      </c>
      <c r="L48" s="7" t="s">
        <v>22</v>
      </c>
      <c r="M48" t="s">
        <v>62</v>
      </c>
      <c r="N48" t="s">
        <v>63</v>
      </c>
    </row>
    <row r="49" spans="1:14" x14ac:dyDescent="0.25">
      <c r="A49" s="4" t="s">
        <v>14</v>
      </c>
      <c r="B49" t="s">
        <v>57</v>
      </c>
      <c r="C49" t="s">
        <v>58</v>
      </c>
      <c r="D49" t="s">
        <v>59</v>
      </c>
      <c r="E49" t="s">
        <v>18</v>
      </c>
      <c r="F49" t="s">
        <v>60</v>
      </c>
      <c r="G49" t="str">
        <f>RIGHT(F49,4)</f>
        <v>FF01</v>
      </c>
      <c r="H49" t="s">
        <v>20</v>
      </c>
      <c r="I49" t="s">
        <v>65</v>
      </c>
      <c r="J49" s="5">
        <v>43900</v>
      </c>
      <c r="K49" s="6">
        <v>632.57000000000005</v>
      </c>
      <c r="L49" s="7" t="s">
        <v>22</v>
      </c>
      <c r="M49" t="s">
        <v>62</v>
      </c>
      <c r="N49" t="s">
        <v>63</v>
      </c>
    </row>
    <row r="50" spans="1:14" x14ac:dyDescent="0.25">
      <c r="A50" s="4" t="s">
        <v>14</v>
      </c>
      <c r="B50" t="s">
        <v>57</v>
      </c>
      <c r="C50" t="s">
        <v>58</v>
      </c>
      <c r="D50" t="s">
        <v>59</v>
      </c>
      <c r="E50" t="s">
        <v>18</v>
      </c>
      <c r="F50" t="s">
        <v>60</v>
      </c>
      <c r="G50" t="str">
        <f>RIGHT(F50,4)</f>
        <v>FF01</v>
      </c>
      <c r="H50" t="s">
        <v>20</v>
      </c>
      <c r="I50" t="s">
        <v>66</v>
      </c>
      <c r="J50" s="5">
        <v>43900</v>
      </c>
      <c r="K50" s="6">
        <v>632.57000000000005</v>
      </c>
      <c r="L50" s="7" t="s">
        <v>22</v>
      </c>
      <c r="M50" t="s">
        <v>62</v>
      </c>
      <c r="N50" t="s">
        <v>63</v>
      </c>
    </row>
    <row r="51" spans="1:14" x14ac:dyDescent="0.25">
      <c r="A51" s="4" t="s">
        <v>14</v>
      </c>
      <c r="B51" t="s">
        <v>57</v>
      </c>
      <c r="C51" t="s">
        <v>58</v>
      </c>
      <c r="D51" t="s">
        <v>131</v>
      </c>
      <c r="E51" t="s">
        <v>18</v>
      </c>
      <c r="F51" t="s">
        <v>132</v>
      </c>
      <c r="G51" t="str">
        <f>RIGHT(F51,4)</f>
        <v>FF01</v>
      </c>
      <c r="H51" t="s">
        <v>20</v>
      </c>
      <c r="I51" t="s">
        <v>133</v>
      </c>
      <c r="J51" s="5">
        <v>43900</v>
      </c>
      <c r="K51" s="6">
        <v>978.97</v>
      </c>
      <c r="L51" s="7" t="s">
        <v>22</v>
      </c>
      <c r="M51" t="s">
        <v>134</v>
      </c>
      <c r="N51" t="s">
        <v>63</v>
      </c>
    </row>
    <row r="52" spans="1:14" x14ac:dyDescent="0.25">
      <c r="A52" s="4" t="s">
        <v>14</v>
      </c>
      <c r="B52" t="s">
        <v>15</v>
      </c>
      <c r="C52" t="s">
        <v>46</v>
      </c>
      <c r="D52" t="s">
        <v>106</v>
      </c>
      <c r="E52" t="s">
        <v>18</v>
      </c>
      <c r="F52" t="s">
        <v>107</v>
      </c>
      <c r="G52" t="str">
        <f>RIGHT(F52,4)</f>
        <v>MA05</v>
      </c>
      <c r="H52" t="s">
        <v>20</v>
      </c>
      <c r="I52" t="s">
        <v>108</v>
      </c>
      <c r="J52" s="5">
        <v>43906</v>
      </c>
      <c r="K52" s="6">
        <v>850</v>
      </c>
      <c r="L52" s="7" t="s">
        <v>22</v>
      </c>
      <c r="M52" t="s">
        <v>109</v>
      </c>
      <c r="N52" t="s">
        <v>110</v>
      </c>
    </row>
    <row r="53" spans="1:14" x14ac:dyDescent="0.25">
      <c r="A53" s="4" t="s">
        <v>14</v>
      </c>
      <c r="B53" t="s">
        <v>57</v>
      </c>
      <c r="C53" t="s">
        <v>337</v>
      </c>
      <c r="D53" t="s">
        <v>75</v>
      </c>
      <c r="E53" t="s">
        <v>18</v>
      </c>
      <c r="F53" t="s">
        <v>338</v>
      </c>
      <c r="G53" t="str">
        <f>RIGHT(F53,4)</f>
        <v>FF01</v>
      </c>
      <c r="H53" t="s">
        <v>20</v>
      </c>
      <c r="I53" t="s">
        <v>339</v>
      </c>
      <c r="J53" s="5">
        <v>43907</v>
      </c>
      <c r="K53" s="6">
        <v>34926.81</v>
      </c>
      <c r="L53" s="7" t="s">
        <v>22</v>
      </c>
      <c r="M53" t="s">
        <v>340</v>
      </c>
      <c r="N53" t="s">
        <v>341</v>
      </c>
    </row>
    <row r="54" spans="1:14" x14ac:dyDescent="0.25">
      <c r="A54" s="4" t="s">
        <v>14</v>
      </c>
      <c r="B54" t="s">
        <v>15</v>
      </c>
      <c r="C54" t="s">
        <v>30</v>
      </c>
      <c r="D54" t="s">
        <v>31</v>
      </c>
      <c r="E54" t="s">
        <v>18</v>
      </c>
      <c r="F54" t="s">
        <v>32</v>
      </c>
      <c r="G54" t="str">
        <f>RIGHT(F54,4)</f>
        <v>0000</v>
      </c>
      <c r="H54" t="s">
        <v>20</v>
      </c>
      <c r="I54" t="s">
        <v>360</v>
      </c>
      <c r="J54" s="5">
        <v>43909</v>
      </c>
      <c r="K54" s="6">
        <v>68037.62</v>
      </c>
      <c r="L54" s="7" t="s">
        <v>22</v>
      </c>
      <c r="M54" t="s">
        <v>352</v>
      </c>
      <c r="N54" t="s">
        <v>51</v>
      </c>
    </row>
    <row r="55" spans="1:14" x14ac:dyDescent="0.25">
      <c r="A55" s="4" t="s">
        <v>14</v>
      </c>
      <c r="B55" t="s">
        <v>15</v>
      </c>
      <c r="C55" t="s">
        <v>67</v>
      </c>
      <c r="D55" t="s">
        <v>112</v>
      </c>
      <c r="E55" t="s">
        <v>18</v>
      </c>
      <c r="F55" t="s">
        <v>205</v>
      </c>
      <c r="G55" t="str">
        <f>RIGHT(F55,4)</f>
        <v>MA05</v>
      </c>
      <c r="H55" t="s">
        <v>20</v>
      </c>
      <c r="I55" t="s">
        <v>206</v>
      </c>
      <c r="J55" s="5">
        <v>43910</v>
      </c>
      <c r="K55" s="6">
        <v>1833.36</v>
      </c>
      <c r="L55" s="7" t="s">
        <v>22</v>
      </c>
      <c r="M55" t="s">
        <v>115</v>
      </c>
      <c r="N55" t="s">
        <v>116</v>
      </c>
    </row>
    <row r="56" spans="1:14" x14ac:dyDescent="0.25">
      <c r="A56" s="4" t="s">
        <v>14</v>
      </c>
      <c r="B56" t="s">
        <v>15</v>
      </c>
      <c r="C56" t="s">
        <v>36</v>
      </c>
      <c r="D56" t="s">
        <v>37</v>
      </c>
      <c r="E56" t="s">
        <v>18</v>
      </c>
      <c r="F56" t="s">
        <v>38</v>
      </c>
      <c r="G56" t="str">
        <f>RIGHT(F56,4)</f>
        <v>0000</v>
      </c>
      <c r="H56" t="s">
        <v>20</v>
      </c>
      <c r="I56" t="s">
        <v>42</v>
      </c>
      <c r="J56" s="5">
        <v>43914</v>
      </c>
      <c r="K56" s="6">
        <v>598.5</v>
      </c>
      <c r="L56" s="7" t="s">
        <v>22</v>
      </c>
      <c r="M56" t="s">
        <v>43</v>
      </c>
      <c r="N56" t="s">
        <v>41</v>
      </c>
    </row>
    <row r="57" spans="1:14" x14ac:dyDescent="0.25">
      <c r="A57" s="4" t="s">
        <v>14</v>
      </c>
      <c r="B57" t="s">
        <v>15</v>
      </c>
      <c r="C57" t="s">
        <v>36</v>
      </c>
      <c r="D57" t="s">
        <v>37</v>
      </c>
      <c r="E57" t="s">
        <v>18</v>
      </c>
      <c r="F57" t="s">
        <v>38</v>
      </c>
      <c r="G57" t="str">
        <f>RIGHT(F57,4)</f>
        <v>0000</v>
      </c>
      <c r="H57" t="s">
        <v>20</v>
      </c>
      <c r="I57" t="s">
        <v>231</v>
      </c>
      <c r="J57" s="5">
        <v>43914</v>
      </c>
      <c r="K57" s="6">
        <v>2887.5</v>
      </c>
      <c r="L57" s="7" t="s">
        <v>22</v>
      </c>
      <c r="M57" t="s">
        <v>43</v>
      </c>
      <c r="N57" t="s">
        <v>232</v>
      </c>
    </row>
    <row r="58" spans="1:14" x14ac:dyDescent="0.25">
      <c r="A58" s="4" t="s">
        <v>14</v>
      </c>
      <c r="B58" t="s">
        <v>15</v>
      </c>
      <c r="C58" t="s">
        <v>36</v>
      </c>
      <c r="D58" t="s">
        <v>37</v>
      </c>
      <c r="E58" t="s">
        <v>18</v>
      </c>
      <c r="F58" t="s">
        <v>38</v>
      </c>
      <c r="G58" t="str">
        <f>RIGHT(F58,4)</f>
        <v>0000</v>
      </c>
      <c r="H58" t="s">
        <v>20</v>
      </c>
      <c r="I58" t="s">
        <v>39</v>
      </c>
      <c r="J58" s="5">
        <v>43916</v>
      </c>
      <c r="K58" s="6">
        <v>576</v>
      </c>
      <c r="L58" s="7" t="s">
        <v>22</v>
      </c>
      <c r="M58" t="s">
        <v>40</v>
      </c>
      <c r="N58" t="s">
        <v>41</v>
      </c>
    </row>
    <row r="59" spans="1:14" x14ac:dyDescent="0.25">
      <c r="A59" s="4" t="s">
        <v>14</v>
      </c>
      <c r="B59" t="s">
        <v>15</v>
      </c>
      <c r="C59" t="s">
        <v>36</v>
      </c>
      <c r="D59" t="s">
        <v>37</v>
      </c>
      <c r="E59" t="s">
        <v>18</v>
      </c>
      <c r="F59" t="s">
        <v>38</v>
      </c>
      <c r="G59" t="str">
        <f>RIGHT(F59,4)</f>
        <v>0000</v>
      </c>
      <c r="H59" t="s">
        <v>20</v>
      </c>
      <c r="I59" t="s">
        <v>174</v>
      </c>
      <c r="J59" s="5">
        <v>43916</v>
      </c>
      <c r="K59" s="6">
        <v>1397.2</v>
      </c>
      <c r="L59" s="7" t="s">
        <v>22</v>
      </c>
      <c r="M59" t="s">
        <v>175</v>
      </c>
      <c r="N59" t="s">
        <v>41</v>
      </c>
    </row>
    <row r="60" spans="1:14" x14ac:dyDescent="0.25">
      <c r="A60" s="4" t="s">
        <v>14</v>
      </c>
      <c r="B60" t="s">
        <v>15</v>
      </c>
      <c r="C60" t="s">
        <v>36</v>
      </c>
      <c r="D60" t="s">
        <v>37</v>
      </c>
      <c r="E60" t="s">
        <v>18</v>
      </c>
      <c r="F60" t="s">
        <v>38</v>
      </c>
      <c r="G60" t="str">
        <f>RIGHT(F60,4)</f>
        <v>0000</v>
      </c>
      <c r="H60" t="s">
        <v>20</v>
      </c>
      <c r="I60" t="s">
        <v>84</v>
      </c>
      <c r="J60" s="5">
        <v>43917</v>
      </c>
      <c r="K60" s="6">
        <v>706.08</v>
      </c>
      <c r="L60" s="7" t="s">
        <v>22</v>
      </c>
      <c r="M60" t="s">
        <v>85</v>
      </c>
      <c r="N60" t="s">
        <v>86</v>
      </c>
    </row>
    <row r="61" spans="1:14" x14ac:dyDescent="0.25">
      <c r="A61" s="4" t="s">
        <v>14</v>
      </c>
      <c r="B61" t="s">
        <v>15</v>
      </c>
      <c r="C61" t="s">
        <v>92</v>
      </c>
      <c r="D61" t="s">
        <v>93</v>
      </c>
      <c r="E61" t="s">
        <v>18</v>
      </c>
      <c r="F61" t="s">
        <v>94</v>
      </c>
      <c r="G61" t="str">
        <f>RIGHT(F61,4)</f>
        <v>MA05</v>
      </c>
      <c r="H61" t="s">
        <v>20</v>
      </c>
      <c r="I61" t="s">
        <v>105</v>
      </c>
      <c r="J61" s="5">
        <v>43917</v>
      </c>
      <c r="K61" s="6">
        <v>832.53</v>
      </c>
      <c r="L61" s="7" t="s">
        <v>22</v>
      </c>
      <c r="M61" t="s">
        <v>96</v>
      </c>
      <c r="N61" t="s">
        <v>97</v>
      </c>
    </row>
    <row r="62" spans="1:14" x14ac:dyDescent="0.25">
      <c r="A62" s="4" t="s">
        <v>14</v>
      </c>
      <c r="B62" t="s">
        <v>15</v>
      </c>
      <c r="C62" t="s">
        <v>36</v>
      </c>
      <c r="D62" t="s">
        <v>37</v>
      </c>
      <c r="E62" t="s">
        <v>18</v>
      </c>
      <c r="F62" t="s">
        <v>38</v>
      </c>
      <c r="G62" t="str">
        <f>RIGHT(F62,4)</f>
        <v>0000</v>
      </c>
      <c r="H62" t="s">
        <v>20</v>
      </c>
      <c r="I62" t="s">
        <v>84</v>
      </c>
      <c r="J62" s="5">
        <v>43917</v>
      </c>
      <c r="K62" s="6">
        <v>941.44</v>
      </c>
      <c r="L62" s="7" t="s">
        <v>22</v>
      </c>
      <c r="M62" t="s">
        <v>128</v>
      </c>
      <c r="N62" t="s">
        <v>86</v>
      </c>
    </row>
    <row r="63" spans="1:14" x14ac:dyDescent="0.25">
      <c r="A63" s="4" t="s">
        <v>14</v>
      </c>
      <c r="B63" t="s">
        <v>15</v>
      </c>
      <c r="C63" t="s">
        <v>36</v>
      </c>
      <c r="D63" t="s">
        <v>37</v>
      </c>
      <c r="E63" t="s">
        <v>18</v>
      </c>
      <c r="F63" t="s">
        <v>38</v>
      </c>
      <c r="G63" t="str">
        <f>RIGHT(F63,4)</f>
        <v>0000</v>
      </c>
      <c r="H63" t="s">
        <v>20</v>
      </c>
      <c r="I63" t="s">
        <v>84</v>
      </c>
      <c r="J63" s="5">
        <v>43917</v>
      </c>
      <c r="K63" s="6">
        <v>941.44</v>
      </c>
      <c r="L63" s="7" t="s">
        <v>22</v>
      </c>
      <c r="M63" t="s">
        <v>129</v>
      </c>
      <c r="N63" t="s">
        <v>86</v>
      </c>
    </row>
    <row r="64" spans="1:14" x14ac:dyDescent="0.25">
      <c r="A64" s="4" t="s">
        <v>14</v>
      </c>
      <c r="B64" t="s">
        <v>15</v>
      </c>
      <c r="C64" t="s">
        <v>36</v>
      </c>
      <c r="D64" t="s">
        <v>37</v>
      </c>
      <c r="E64" t="s">
        <v>18</v>
      </c>
      <c r="F64" t="s">
        <v>38</v>
      </c>
      <c r="G64" t="str">
        <f>RIGHT(F64,4)</f>
        <v>0000</v>
      </c>
      <c r="H64" t="s">
        <v>20</v>
      </c>
      <c r="I64" t="s">
        <v>84</v>
      </c>
      <c r="J64" s="5">
        <v>43917</v>
      </c>
      <c r="K64" s="6">
        <v>941.44</v>
      </c>
      <c r="L64" s="7" t="s">
        <v>22</v>
      </c>
      <c r="M64" t="s">
        <v>130</v>
      </c>
      <c r="N64" t="s">
        <v>86</v>
      </c>
    </row>
    <row r="65" spans="1:14" x14ac:dyDescent="0.25">
      <c r="A65" s="4" t="s">
        <v>14</v>
      </c>
      <c r="B65" t="s">
        <v>15</v>
      </c>
      <c r="C65" t="s">
        <v>199</v>
      </c>
      <c r="D65" t="s">
        <v>200</v>
      </c>
      <c r="E65" t="s">
        <v>18</v>
      </c>
      <c r="F65" t="s">
        <v>201</v>
      </c>
      <c r="G65" t="str">
        <f>RIGHT(F65,4)</f>
        <v>MA05</v>
      </c>
      <c r="H65" t="s">
        <v>20</v>
      </c>
      <c r="I65" t="s">
        <v>202</v>
      </c>
      <c r="J65" s="5">
        <v>43917</v>
      </c>
      <c r="K65" s="6">
        <v>1788</v>
      </c>
      <c r="L65" s="7" t="s">
        <v>22</v>
      </c>
      <c r="M65" t="s">
        <v>203</v>
      </c>
      <c r="N65" t="s">
        <v>204</v>
      </c>
    </row>
    <row r="66" spans="1:14" x14ac:dyDescent="0.25">
      <c r="A66" s="4" t="s">
        <v>14</v>
      </c>
      <c r="B66" t="s">
        <v>15</v>
      </c>
      <c r="C66" t="s">
        <v>36</v>
      </c>
      <c r="D66" t="s">
        <v>37</v>
      </c>
      <c r="E66" t="s">
        <v>18</v>
      </c>
      <c r="F66" t="s">
        <v>38</v>
      </c>
      <c r="G66" t="str">
        <f>RIGHT(F66,4)</f>
        <v>0000</v>
      </c>
      <c r="H66" t="s">
        <v>20</v>
      </c>
      <c r="I66" t="s">
        <v>84</v>
      </c>
      <c r="J66" s="5">
        <v>43917</v>
      </c>
      <c r="K66" s="6">
        <v>2799.4</v>
      </c>
      <c r="L66" s="7" t="s">
        <v>22</v>
      </c>
      <c r="M66" t="s">
        <v>230</v>
      </c>
      <c r="N66" t="s">
        <v>86</v>
      </c>
    </row>
    <row r="67" spans="1:14" x14ac:dyDescent="0.25">
      <c r="A67" s="4" t="s">
        <v>14</v>
      </c>
      <c r="B67" t="s">
        <v>15</v>
      </c>
      <c r="C67" t="s">
        <v>135</v>
      </c>
      <c r="D67" t="s">
        <v>31</v>
      </c>
      <c r="E67" t="s">
        <v>18</v>
      </c>
      <c r="F67" t="s">
        <v>136</v>
      </c>
      <c r="G67" t="str">
        <f>RIGHT(F67,4)</f>
        <v>0000</v>
      </c>
      <c r="H67" t="s">
        <v>20</v>
      </c>
      <c r="I67" t="s">
        <v>194</v>
      </c>
      <c r="J67" s="5">
        <v>43919</v>
      </c>
      <c r="K67" s="6">
        <v>1679.45</v>
      </c>
      <c r="L67" s="7" t="s">
        <v>22</v>
      </c>
      <c r="M67" t="s">
        <v>163</v>
      </c>
      <c r="N67" t="s">
        <v>195</v>
      </c>
    </row>
    <row r="68" spans="1:14" x14ac:dyDescent="0.25">
      <c r="A68" s="4" t="s">
        <v>14</v>
      </c>
      <c r="B68" t="s">
        <v>15</v>
      </c>
      <c r="C68" t="s">
        <v>25</v>
      </c>
      <c r="D68" t="s">
        <v>87</v>
      </c>
      <c r="E68" t="s">
        <v>18</v>
      </c>
      <c r="F68" t="s">
        <v>88</v>
      </c>
      <c r="G68" t="str">
        <f>RIGHT(F68,4)</f>
        <v>MA05</v>
      </c>
      <c r="H68" t="s">
        <v>20</v>
      </c>
      <c r="I68" t="s">
        <v>89</v>
      </c>
      <c r="J68" s="5">
        <v>43921</v>
      </c>
      <c r="K68" s="6">
        <v>734.58</v>
      </c>
      <c r="L68" s="7" t="s">
        <v>22</v>
      </c>
      <c r="M68" t="s">
        <v>90</v>
      </c>
      <c r="N68" t="s">
        <v>91</v>
      </c>
    </row>
    <row r="69" spans="1:14" x14ac:dyDescent="0.25">
      <c r="A69" s="4" t="s">
        <v>14</v>
      </c>
      <c r="B69" t="s">
        <v>98</v>
      </c>
      <c r="C69" t="s">
        <v>208</v>
      </c>
      <c r="D69" t="s">
        <v>209</v>
      </c>
      <c r="E69" t="s">
        <v>18</v>
      </c>
      <c r="F69" t="s">
        <v>210</v>
      </c>
      <c r="G69" t="str">
        <f>RIGHT(F69,4)</f>
        <v>CF04</v>
      </c>
      <c r="H69" t="s">
        <v>20</v>
      </c>
      <c r="I69" t="s">
        <v>211</v>
      </c>
      <c r="J69" s="5">
        <v>43921</v>
      </c>
      <c r="K69" s="6">
        <v>1947.93</v>
      </c>
      <c r="L69" s="7" t="s">
        <v>22</v>
      </c>
      <c r="M69" t="s">
        <v>212</v>
      </c>
      <c r="N69" t="s">
        <v>213</v>
      </c>
    </row>
    <row r="70" spans="1:14" x14ac:dyDescent="0.25">
      <c r="A70" s="4" t="s">
        <v>14</v>
      </c>
      <c r="B70" t="s">
        <v>15</v>
      </c>
      <c r="C70" t="s">
        <v>30</v>
      </c>
      <c r="D70" t="s">
        <v>31</v>
      </c>
      <c r="E70" t="s">
        <v>18</v>
      </c>
      <c r="F70" t="s">
        <v>32</v>
      </c>
      <c r="G70" t="str">
        <f>RIGHT(F70,4)</f>
        <v>0000</v>
      </c>
      <c r="H70" t="s">
        <v>20</v>
      </c>
      <c r="I70" t="s">
        <v>351</v>
      </c>
      <c r="J70" s="5">
        <v>43921</v>
      </c>
      <c r="K70" s="6">
        <v>39661</v>
      </c>
      <c r="L70" s="7" t="s">
        <v>22</v>
      </c>
      <c r="M70" t="s">
        <v>352</v>
      </c>
      <c r="N70" t="s">
        <v>353</v>
      </c>
    </row>
    <row r="71" spans="1:14" x14ac:dyDescent="0.25">
      <c r="A71" s="4" t="s">
        <v>14</v>
      </c>
      <c r="B71" t="s">
        <v>15</v>
      </c>
      <c r="C71" t="s">
        <v>30</v>
      </c>
      <c r="D71" t="s">
        <v>31</v>
      </c>
      <c r="E71" t="s">
        <v>18</v>
      </c>
      <c r="F71" t="s">
        <v>32</v>
      </c>
      <c r="G71" t="str">
        <f>RIGHT(F71,4)</f>
        <v>0000</v>
      </c>
      <c r="H71" t="s">
        <v>20</v>
      </c>
      <c r="I71" t="s">
        <v>351</v>
      </c>
      <c r="J71" s="5">
        <v>43921</v>
      </c>
      <c r="K71" s="6">
        <v>40882</v>
      </c>
      <c r="L71" s="7" t="s">
        <v>22</v>
      </c>
      <c r="M71" t="s">
        <v>352</v>
      </c>
      <c r="N71" t="s">
        <v>353</v>
      </c>
    </row>
    <row r="72" spans="1:14" x14ac:dyDescent="0.25">
      <c r="A72" s="4" t="s">
        <v>14</v>
      </c>
      <c r="B72" t="s">
        <v>15</v>
      </c>
      <c r="C72" t="s">
        <v>46</v>
      </c>
      <c r="D72" t="s">
        <v>47</v>
      </c>
      <c r="E72" t="s">
        <v>18</v>
      </c>
      <c r="F72" t="s">
        <v>48</v>
      </c>
      <c r="G72" t="str">
        <f>RIGHT(F72,4)</f>
        <v>MA05</v>
      </c>
      <c r="H72" t="s">
        <v>20</v>
      </c>
      <c r="I72" t="s">
        <v>49</v>
      </c>
      <c r="J72" s="5">
        <v>43922</v>
      </c>
      <c r="K72" s="6">
        <v>600</v>
      </c>
      <c r="L72" s="7" t="s">
        <v>22</v>
      </c>
      <c r="M72" t="s">
        <v>50</v>
      </c>
      <c r="N72" t="s">
        <v>51</v>
      </c>
    </row>
    <row r="73" spans="1:14" x14ac:dyDescent="0.25">
      <c r="A73" s="4" t="s">
        <v>14</v>
      </c>
      <c r="B73" t="s">
        <v>15</v>
      </c>
      <c r="C73" t="s">
        <v>46</v>
      </c>
      <c r="D73" t="s">
        <v>47</v>
      </c>
      <c r="E73" t="s">
        <v>18</v>
      </c>
      <c r="F73" t="s">
        <v>48</v>
      </c>
      <c r="G73" t="str">
        <f>RIGHT(F73,4)</f>
        <v>MA05</v>
      </c>
      <c r="H73" t="s">
        <v>20</v>
      </c>
      <c r="I73" t="s">
        <v>52</v>
      </c>
      <c r="J73" s="5">
        <v>43922</v>
      </c>
      <c r="K73" s="6">
        <v>600</v>
      </c>
      <c r="L73" s="7" t="s">
        <v>22</v>
      </c>
      <c r="M73" t="s">
        <v>53</v>
      </c>
      <c r="N73" t="s">
        <v>51</v>
      </c>
    </row>
    <row r="74" spans="1:14" x14ac:dyDescent="0.25">
      <c r="A74" s="4" t="s">
        <v>14</v>
      </c>
      <c r="B74" t="s">
        <v>15</v>
      </c>
      <c r="C74" t="s">
        <v>46</v>
      </c>
      <c r="D74" t="s">
        <v>47</v>
      </c>
      <c r="E74" t="s">
        <v>18</v>
      </c>
      <c r="F74" t="s">
        <v>48</v>
      </c>
      <c r="G74" t="str">
        <f>RIGHT(F74,4)</f>
        <v>MA05</v>
      </c>
      <c r="H74" t="s">
        <v>20</v>
      </c>
      <c r="I74" t="s">
        <v>73</v>
      </c>
      <c r="J74" s="5">
        <v>43922</v>
      </c>
      <c r="K74" s="6">
        <v>672.62</v>
      </c>
      <c r="L74" s="7" t="s">
        <v>22</v>
      </c>
      <c r="M74" t="s">
        <v>74</v>
      </c>
      <c r="N74" t="s">
        <v>51</v>
      </c>
    </row>
    <row r="75" spans="1:14" x14ac:dyDescent="0.25">
      <c r="A75" s="4" t="s">
        <v>14</v>
      </c>
      <c r="B75" t="s">
        <v>15</v>
      </c>
      <c r="C75" t="s">
        <v>46</v>
      </c>
      <c r="D75" t="s">
        <v>47</v>
      </c>
      <c r="E75" t="s">
        <v>18</v>
      </c>
      <c r="F75" t="s">
        <v>48</v>
      </c>
      <c r="G75" t="str">
        <f>RIGHT(F75,4)</f>
        <v>MA05</v>
      </c>
      <c r="H75" t="s">
        <v>20</v>
      </c>
      <c r="I75" t="s">
        <v>80</v>
      </c>
      <c r="J75" s="5">
        <v>43922</v>
      </c>
      <c r="K75" s="6">
        <v>675</v>
      </c>
      <c r="L75" s="7" t="s">
        <v>22</v>
      </c>
      <c r="M75" t="s">
        <v>81</v>
      </c>
      <c r="N75" t="s">
        <v>51</v>
      </c>
    </row>
    <row r="76" spans="1:14" x14ac:dyDescent="0.25">
      <c r="A76" s="4" t="s">
        <v>14</v>
      </c>
      <c r="B76" t="s">
        <v>15</v>
      </c>
      <c r="C76" t="s">
        <v>30</v>
      </c>
      <c r="D76" t="s">
        <v>31</v>
      </c>
      <c r="E76" t="s">
        <v>18</v>
      </c>
      <c r="F76" t="s">
        <v>32</v>
      </c>
      <c r="G76" t="str">
        <f>RIGHT(F76,4)</f>
        <v>0000</v>
      </c>
      <c r="H76" t="s">
        <v>20</v>
      </c>
      <c r="I76" t="s">
        <v>82</v>
      </c>
      <c r="J76" s="5">
        <v>43922</v>
      </c>
      <c r="K76" s="6">
        <v>698.97</v>
      </c>
      <c r="L76" s="7" t="s">
        <v>22</v>
      </c>
      <c r="M76" t="s">
        <v>83</v>
      </c>
      <c r="N76" t="s">
        <v>79</v>
      </c>
    </row>
    <row r="77" spans="1:14" x14ac:dyDescent="0.25">
      <c r="A77" s="4" t="s">
        <v>14</v>
      </c>
      <c r="B77" t="s">
        <v>15</v>
      </c>
      <c r="C77" t="s">
        <v>46</v>
      </c>
      <c r="D77" t="s">
        <v>47</v>
      </c>
      <c r="E77" t="s">
        <v>18</v>
      </c>
      <c r="F77" t="s">
        <v>48</v>
      </c>
      <c r="G77" t="str">
        <f>RIGHT(F77,4)</f>
        <v>MA05</v>
      </c>
      <c r="H77" t="s">
        <v>20</v>
      </c>
      <c r="I77" t="s">
        <v>120</v>
      </c>
      <c r="J77" s="5">
        <v>43922</v>
      </c>
      <c r="K77" s="6">
        <v>900</v>
      </c>
      <c r="L77" s="7" t="s">
        <v>22</v>
      </c>
      <c r="M77" t="s">
        <v>121</v>
      </c>
      <c r="N77" t="s">
        <v>51</v>
      </c>
    </row>
    <row r="78" spans="1:14" x14ac:dyDescent="0.25">
      <c r="A78" s="4" t="s">
        <v>14</v>
      </c>
      <c r="B78" t="s">
        <v>15</v>
      </c>
      <c r="C78" t="s">
        <v>46</v>
      </c>
      <c r="D78" t="s">
        <v>47</v>
      </c>
      <c r="E78" t="s">
        <v>18</v>
      </c>
      <c r="F78" t="s">
        <v>48</v>
      </c>
      <c r="G78" t="str">
        <f>RIGHT(F78,4)</f>
        <v>MA05</v>
      </c>
      <c r="H78" t="s">
        <v>20</v>
      </c>
      <c r="I78" t="s">
        <v>180</v>
      </c>
      <c r="J78" s="5">
        <v>43922</v>
      </c>
      <c r="K78" s="6">
        <v>1426.03</v>
      </c>
      <c r="L78" s="7" t="s">
        <v>22</v>
      </c>
      <c r="M78" t="s">
        <v>181</v>
      </c>
      <c r="N78" t="s">
        <v>51</v>
      </c>
    </row>
    <row r="79" spans="1:14" x14ac:dyDescent="0.25">
      <c r="A79" s="4" t="s">
        <v>14</v>
      </c>
      <c r="B79" t="s">
        <v>15</v>
      </c>
      <c r="C79" t="s">
        <v>182</v>
      </c>
      <c r="D79" t="s">
        <v>183</v>
      </c>
      <c r="E79" t="s">
        <v>18</v>
      </c>
      <c r="F79" t="s">
        <v>184</v>
      </c>
      <c r="G79" t="str">
        <f>RIGHT(F79,4)</f>
        <v>MA05</v>
      </c>
      <c r="H79" t="s">
        <v>20</v>
      </c>
      <c r="I79" t="s">
        <v>185</v>
      </c>
      <c r="J79" s="5">
        <v>43922</v>
      </c>
      <c r="K79" s="6">
        <v>1433.33</v>
      </c>
      <c r="L79" s="7" t="s">
        <v>22</v>
      </c>
      <c r="M79" t="s">
        <v>186</v>
      </c>
      <c r="N79" t="s">
        <v>187</v>
      </c>
    </row>
    <row r="80" spans="1:14" x14ac:dyDescent="0.25">
      <c r="A80" s="4" t="s">
        <v>14</v>
      </c>
      <c r="B80" t="s">
        <v>15</v>
      </c>
      <c r="C80" t="s">
        <v>46</v>
      </c>
      <c r="D80" t="s">
        <v>47</v>
      </c>
      <c r="E80" t="s">
        <v>18</v>
      </c>
      <c r="F80" t="s">
        <v>48</v>
      </c>
      <c r="G80" t="str">
        <f>RIGHT(F80,4)</f>
        <v>MA05</v>
      </c>
      <c r="H80" t="s">
        <v>20</v>
      </c>
      <c r="I80" t="s">
        <v>196</v>
      </c>
      <c r="J80" s="5">
        <v>43922</v>
      </c>
      <c r="K80" s="6">
        <v>1681.76</v>
      </c>
      <c r="L80" s="7" t="s">
        <v>22</v>
      </c>
      <c r="M80" t="s">
        <v>197</v>
      </c>
      <c r="N80" t="s">
        <v>51</v>
      </c>
    </row>
    <row r="81" spans="1:14" x14ac:dyDescent="0.25">
      <c r="A81" s="4" t="s">
        <v>14</v>
      </c>
      <c r="B81" t="s">
        <v>15</v>
      </c>
      <c r="C81" t="s">
        <v>30</v>
      </c>
      <c r="D81" t="s">
        <v>31</v>
      </c>
      <c r="E81" t="s">
        <v>18</v>
      </c>
      <c r="F81" t="s">
        <v>32</v>
      </c>
      <c r="G81" t="str">
        <f>RIGHT(F81,4)</f>
        <v>0000</v>
      </c>
      <c r="H81" t="s">
        <v>20</v>
      </c>
      <c r="I81" t="s">
        <v>214</v>
      </c>
      <c r="J81" s="5">
        <v>43922</v>
      </c>
      <c r="K81" s="6">
        <v>1999.98</v>
      </c>
      <c r="L81" s="7" t="s">
        <v>22</v>
      </c>
      <c r="M81" t="s">
        <v>215</v>
      </c>
      <c r="N81" t="s">
        <v>79</v>
      </c>
    </row>
    <row r="82" spans="1:14" x14ac:dyDescent="0.25">
      <c r="A82" s="4" t="s">
        <v>14</v>
      </c>
      <c r="B82" t="s">
        <v>98</v>
      </c>
      <c r="C82" t="s">
        <v>244</v>
      </c>
      <c r="D82" t="s">
        <v>245</v>
      </c>
      <c r="E82" t="s">
        <v>18</v>
      </c>
      <c r="F82" t="s">
        <v>246</v>
      </c>
      <c r="G82" t="str">
        <f>RIGHT(F82,4)</f>
        <v>CF03</v>
      </c>
      <c r="H82" t="s">
        <v>20</v>
      </c>
      <c r="I82" t="s">
        <v>247</v>
      </c>
      <c r="J82" s="5">
        <v>43922</v>
      </c>
      <c r="K82" s="6">
        <v>4000</v>
      </c>
      <c r="L82" s="7" t="s">
        <v>22</v>
      </c>
      <c r="M82" t="s">
        <v>248</v>
      </c>
      <c r="N82" t="s">
        <v>249</v>
      </c>
    </row>
    <row r="83" spans="1:14" x14ac:dyDescent="0.25">
      <c r="A83" s="4" t="s">
        <v>14</v>
      </c>
      <c r="B83" t="s">
        <v>15</v>
      </c>
      <c r="C83" t="s">
        <v>67</v>
      </c>
      <c r="D83" t="s">
        <v>68</v>
      </c>
      <c r="E83" t="s">
        <v>18</v>
      </c>
      <c r="F83" t="s">
        <v>69</v>
      </c>
      <c r="G83" t="str">
        <f>RIGHT(F83,4)</f>
        <v>MA05</v>
      </c>
      <c r="H83" t="s">
        <v>20</v>
      </c>
      <c r="I83" t="s">
        <v>262</v>
      </c>
      <c r="J83" s="5">
        <v>43922</v>
      </c>
      <c r="K83" s="6">
        <v>4800</v>
      </c>
      <c r="L83" s="7" t="s">
        <v>22</v>
      </c>
      <c r="M83" t="s">
        <v>71</v>
      </c>
      <c r="N83" t="s">
        <v>72</v>
      </c>
    </row>
    <row r="84" spans="1:14" x14ac:dyDescent="0.25">
      <c r="A84" s="4" t="s">
        <v>14</v>
      </c>
      <c r="B84" t="s">
        <v>15</v>
      </c>
      <c r="C84" t="s">
        <v>46</v>
      </c>
      <c r="D84" t="s">
        <v>47</v>
      </c>
      <c r="E84" t="s">
        <v>18</v>
      </c>
      <c r="F84" t="s">
        <v>48</v>
      </c>
      <c r="G84" t="str">
        <f>RIGHT(F84,4)</f>
        <v>MA05</v>
      </c>
      <c r="H84" t="s">
        <v>20</v>
      </c>
      <c r="I84" t="s">
        <v>298</v>
      </c>
      <c r="J84" s="5">
        <v>43922</v>
      </c>
      <c r="K84" s="6">
        <v>10767.61</v>
      </c>
      <c r="L84" s="7" t="s">
        <v>22</v>
      </c>
      <c r="M84" t="s">
        <v>299</v>
      </c>
      <c r="N84" t="s">
        <v>51</v>
      </c>
    </row>
    <row r="85" spans="1:14" x14ac:dyDescent="0.25">
      <c r="A85" s="4" t="s">
        <v>14</v>
      </c>
      <c r="B85" t="s">
        <v>15</v>
      </c>
      <c r="C85" t="s">
        <v>46</v>
      </c>
      <c r="D85" t="s">
        <v>47</v>
      </c>
      <c r="E85" t="s">
        <v>18</v>
      </c>
      <c r="F85" t="s">
        <v>48</v>
      </c>
      <c r="G85" t="str">
        <f>RIGHT(F85,4)</f>
        <v>MA05</v>
      </c>
      <c r="H85" t="s">
        <v>20</v>
      </c>
      <c r="I85" t="s">
        <v>364</v>
      </c>
      <c r="J85" s="5">
        <v>43922</v>
      </c>
      <c r="K85" s="6">
        <v>81466.259999999995</v>
      </c>
      <c r="L85" s="7" t="s">
        <v>22</v>
      </c>
      <c r="M85" t="s">
        <v>365</v>
      </c>
      <c r="N85" t="s">
        <v>51</v>
      </c>
    </row>
    <row r="86" spans="1:14" x14ac:dyDescent="0.25">
      <c r="A86" s="4" t="s">
        <v>14</v>
      </c>
      <c r="B86" t="s">
        <v>57</v>
      </c>
      <c r="C86" t="s">
        <v>141</v>
      </c>
      <c r="D86" t="s">
        <v>123</v>
      </c>
      <c r="E86" t="s">
        <v>18</v>
      </c>
      <c r="F86" t="s">
        <v>142</v>
      </c>
      <c r="G86" t="str">
        <f>RIGHT(F86,4)</f>
        <v>FF01</v>
      </c>
      <c r="H86" t="s">
        <v>20</v>
      </c>
      <c r="I86" t="s">
        <v>143</v>
      </c>
      <c r="J86" s="5">
        <v>43924</v>
      </c>
      <c r="K86" s="6">
        <v>1012.5</v>
      </c>
      <c r="L86" s="7" t="s">
        <v>22</v>
      </c>
      <c r="M86" t="s">
        <v>126</v>
      </c>
      <c r="N86" t="s">
        <v>127</v>
      </c>
    </row>
    <row r="87" spans="1:14" x14ac:dyDescent="0.25">
      <c r="A87" s="4" t="s">
        <v>14</v>
      </c>
      <c r="B87" t="s">
        <v>15</v>
      </c>
      <c r="C87" t="s">
        <v>92</v>
      </c>
      <c r="D87" t="s">
        <v>93</v>
      </c>
      <c r="E87" t="s">
        <v>18</v>
      </c>
      <c r="F87" t="s">
        <v>94</v>
      </c>
      <c r="G87" t="str">
        <f>RIGHT(F87,4)</f>
        <v>MA05</v>
      </c>
      <c r="H87" t="s">
        <v>20</v>
      </c>
      <c r="I87" t="s">
        <v>149</v>
      </c>
      <c r="J87" s="5">
        <v>43924</v>
      </c>
      <c r="K87" s="6">
        <v>1023.03</v>
      </c>
      <c r="L87" s="7" t="s">
        <v>22</v>
      </c>
      <c r="M87" t="s">
        <v>96</v>
      </c>
      <c r="N87" t="s">
        <v>97</v>
      </c>
    </row>
    <row r="88" spans="1:14" x14ac:dyDescent="0.25">
      <c r="A88" s="4" t="s">
        <v>14</v>
      </c>
      <c r="B88" t="s">
        <v>98</v>
      </c>
      <c r="C88" t="s">
        <v>99</v>
      </c>
      <c r="D88" t="s">
        <v>100</v>
      </c>
      <c r="E88" t="s">
        <v>18</v>
      </c>
      <c r="F88" t="s">
        <v>158</v>
      </c>
      <c r="G88" t="str">
        <f>RIGHT(F88,4)</f>
        <v>CF04</v>
      </c>
      <c r="H88" t="s">
        <v>20</v>
      </c>
      <c r="I88" t="s">
        <v>159</v>
      </c>
      <c r="J88" s="5">
        <v>43924</v>
      </c>
      <c r="K88" s="6">
        <v>1120</v>
      </c>
      <c r="L88" s="7" t="s">
        <v>22</v>
      </c>
      <c r="M88" t="s">
        <v>103</v>
      </c>
      <c r="N88" t="s">
        <v>160</v>
      </c>
    </row>
    <row r="89" spans="1:14" x14ac:dyDescent="0.25">
      <c r="A89" s="4" t="s">
        <v>14</v>
      </c>
      <c r="B89" t="s">
        <v>98</v>
      </c>
      <c r="C89" t="s">
        <v>99</v>
      </c>
      <c r="D89" t="s">
        <v>100</v>
      </c>
      <c r="E89" t="s">
        <v>18</v>
      </c>
      <c r="F89" t="s">
        <v>158</v>
      </c>
      <c r="G89" t="str">
        <f>RIGHT(F89,4)</f>
        <v>CF04</v>
      </c>
      <c r="H89" t="s">
        <v>20</v>
      </c>
      <c r="I89" t="s">
        <v>165</v>
      </c>
      <c r="J89" s="5">
        <v>43924</v>
      </c>
      <c r="K89" s="6">
        <v>1250</v>
      </c>
      <c r="L89" s="7" t="s">
        <v>22</v>
      </c>
      <c r="M89" t="s">
        <v>160</v>
      </c>
      <c r="N89" t="s">
        <v>160</v>
      </c>
    </row>
    <row r="90" spans="1:14" x14ac:dyDescent="0.25">
      <c r="A90" s="4" t="s">
        <v>14</v>
      </c>
      <c r="B90" t="s">
        <v>15</v>
      </c>
      <c r="C90" t="s">
        <v>25</v>
      </c>
      <c r="D90" t="s">
        <v>26</v>
      </c>
      <c r="E90" t="s">
        <v>18</v>
      </c>
      <c r="F90" t="s">
        <v>27</v>
      </c>
      <c r="G90" t="str">
        <f>RIGHT(F90,4)</f>
        <v>MA05</v>
      </c>
      <c r="H90" t="s">
        <v>20</v>
      </c>
      <c r="I90" t="s">
        <v>28</v>
      </c>
      <c r="J90" s="5">
        <v>43927</v>
      </c>
      <c r="K90" s="6">
        <v>521.82000000000005</v>
      </c>
      <c r="L90" s="7" t="s">
        <v>22</v>
      </c>
      <c r="M90" t="s">
        <v>28</v>
      </c>
      <c r="N90" t="s">
        <v>29</v>
      </c>
    </row>
    <row r="91" spans="1:14" x14ac:dyDescent="0.25">
      <c r="A91" s="4" t="s">
        <v>14</v>
      </c>
      <c r="B91" t="s">
        <v>15</v>
      </c>
      <c r="C91" t="s">
        <v>46</v>
      </c>
      <c r="D91" t="s">
        <v>75</v>
      </c>
      <c r="E91" t="s">
        <v>18</v>
      </c>
      <c r="F91" t="s">
        <v>76</v>
      </c>
      <c r="G91" t="str">
        <f>RIGHT(F91,4)</f>
        <v>MA05</v>
      </c>
      <c r="H91" t="s">
        <v>20</v>
      </c>
      <c r="I91" t="s">
        <v>172</v>
      </c>
      <c r="J91" s="5">
        <v>43928</v>
      </c>
      <c r="K91" s="6">
        <v>1351.48</v>
      </c>
      <c r="L91" s="7" t="s">
        <v>22</v>
      </c>
      <c r="M91" t="s">
        <v>78</v>
      </c>
      <c r="N91" t="s">
        <v>173</v>
      </c>
    </row>
    <row r="92" spans="1:14" x14ac:dyDescent="0.25">
      <c r="A92" s="4" t="s">
        <v>14</v>
      </c>
      <c r="B92" t="s">
        <v>15</v>
      </c>
      <c r="C92" t="s">
        <v>216</v>
      </c>
      <c r="D92" t="s">
        <v>217</v>
      </c>
      <c r="E92" t="s">
        <v>18</v>
      </c>
      <c r="F92" t="s">
        <v>218</v>
      </c>
      <c r="G92" t="str">
        <f>RIGHT(F92,4)</f>
        <v>0000</v>
      </c>
      <c r="H92" t="s">
        <v>20</v>
      </c>
      <c r="I92" t="s">
        <v>219</v>
      </c>
      <c r="J92" s="5">
        <v>43928</v>
      </c>
      <c r="K92" s="6">
        <v>2163.69</v>
      </c>
      <c r="L92" s="7" t="s">
        <v>22</v>
      </c>
      <c r="M92" t="s">
        <v>220</v>
      </c>
      <c r="N92" t="s">
        <v>221</v>
      </c>
    </row>
    <row r="93" spans="1:14" x14ac:dyDescent="0.25">
      <c r="A93" s="4" t="s">
        <v>14</v>
      </c>
      <c r="B93" t="s">
        <v>15</v>
      </c>
      <c r="C93" t="s">
        <v>67</v>
      </c>
      <c r="D93" t="s">
        <v>67</v>
      </c>
      <c r="E93" t="s">
        <v>18</v>
      </c>
      <c r="F93" t="s">
        <v>263</v>
      </c>
      <c r="G93" t="str">
        <f>RIGHT(F93,4)</f>
        <v>MA05</v>
      </c>
      <c r="H93" t="s">
        <v>20</v>
      </c>
      <c r="I93" t="s">
        <v>264</v>
      </c>
      <c r="J93" s="5">
        <v>43928</v>
      </c>
      <c r="K93" s="6">
        <v>5775</v>
      </c>
      <c r="L93" s="7" t="s">
        <v>22</v>
      </c>
      <c r="M93" t="s">
        <v>265</v>
      </c>
      <c r="N93" t="s">
        <v>266</v>
      </c>
    </row>
    <row r="94" spans="1:14" x14ac:dyDescent="0.25">
      <c r="A94" s="4" t="s">
        <v>14</v>
      </c>
      <c r="B94" t="s">
        <v>15</v>
      </c>
      <c r="C94" t="s">
        <v>111</v>
      </c>
      <c r="D94" t="s">
        <v>112</v>
      </c>
      <c r="E94" t="s">
        <v>18</v>
      </c>
      <c r="F94" t="s">
        <v>113</v>
      </c>
      <c r="G94" t="str">
        <f>RIGHT(F94,4)</f>
        <v>MA05</v>
      </c>
      <c r="H94" t="s">
        <v>20</v>
      </c>
      <c r="I94" t="s">
        <v>114</v>
      </c>
      <c r="J94" s="5">
        <v>43929</v>
      </c>
      <c r="K94" s="6">
        <v>861.9</v>
      </c>
      <c r="L94" s="7" t="s">
        <v>22</v>
      </c>
      <c r="M94" t="s">
        <v>115</v>
      </c>
      <c r="N94" t="s">
        <v>116</v>
      </c>
    </row>
    <row r="95" spans="1:14" x14ac:dyDescent="0.25">
      <c r="A95" s="4" t="s">
        <v>14</v>
      </c>
      <c r="B95" t="s">
        <v>15</v>
      </c>
      <c r="C95" t="s">
        <v>30</v>
      </c>
      <c r="D95" t="s">
        <v>31</v>
      </c>
      <c r="E95" t="s">
        <v>18</v>
      </c>
      <c r="F95" t="s">
        <v>32</v>
      </c>
      <c r="G95" t="str">
        <f>RIGHT(F95,4)</f>
        <v>0000</v>
      </c>
      <c r="H95" t="s">
        <v>20</v>
      </c>
      <c r="I95" t="s">
        <v>267</v>
      </c>
      <c r="J95" s="5">
        <v>43929</v>
      </c>
      <c r="K95" s="6">
        <v>5823.5</v>
      </c>
      <c r="L95" s="7" t="s">
        <v>22</v>
      </c>
      <c r="M95" t="s">
        <v>268</v>
      </c>
      <c r="N95" t="s">
        <v>269</v>
      </c>
    </row>
    <row r="96" spans="1:14" x14ac:dyDescent="0.25">
      <c r="A96" s="4" t="s">
        <v>14</v>
      </c>
      <c r="B96" t="s">
        <v>15</v>
      </c>
      <c r="C96" t="s">
        <v>92</v>
      </c>
      <c r="D96" t="s">
        <v>93</v>
      </c>
      <c r="E96" t="s">
        <v>18</v>
      </c>
      <c r="F96" t="s">
        <v>94</v>
      </c>
      <c r="G96" t="str">
        <f>RIGHT(F96,4)</f>
        <v>MA05</v>
      </c>
      <c r="H96" t="s">
        <v>20</v>
      </c>
      <c r="I96" t="s">
        <v>150</v>
      </c>
      <c r="J96" s="5">
        <v>43930</v>
      </c>
      <c r="K96" s="6">
        <v>1023.03</v>
      </c>
      <c r="L96" s="7" t="s">
        <v>22</v>
      </c>
      <c r="M96" t="s">
        <v>96</v>
      </c>
      <c r="N96" t="s">
        <v>97</v>
      </c>
    </row>
    <row r="97" spans="1:14" x14ac:dyDescent="0.25">
      <c r="A97" s="4" t="s">
        <v>14</v>
      </c>
      <c r="B97" t="s">
        <v>15</v>
      </c>
      <c r="C97" t="s">
        <v>30</v>
      </c>
      <c r="D97" t="s">
        <v>31</v>
      </c>
      <c r="E97" t="s">
        <v>18</v>
      </c>
      <c r="F97" t="s">
        <v>32</v>
      </c>
      <c r="G97" t="str">
        <f>RIGHT(F97,4)</f>
        <v>0000</v>
      </c>
      <c r="H97" t="s">
        <v>20</v>
      </c>
      <c r="I97" t="s">
        <v>162</v>
      </c>
      <c r="J97" s="5">
        <v>43935</v>
      </c>
      <c r="K97" s="6">
        <v>1228</v>
      </c>
      <c r="L97" s="7" t="s">
        <v>22</v>
      </c>
      <c r="M97" t="s">
        <v>163</v>
      </c>
      <c r="N97" t="s">
        <v>164</v>
      </c>
    </row>
    <row r="98" spans="1:14" x14ac:dyDescent="0.25">
      <c r="A98" s="4" t="s">
        <v>14</v>
      </c>
      <c r="B98" t="s">
        <v>57</v>
      </c>
      <c r="C98" t="s">
        <v>233</v>
      </c>
      <c r="D98" t="s">
        <v>75</v>
      </c>
      <c r="E98" t="s">
        <v>18</v>
      </c>
      <c r="F98" t="s">
        <v>234</v>
      </c>
      <c r="G98" t="str">
        <f>RIGHT(F98,4)</f>
        <v>FF01</v>
      </c>
      <c r="H98" t="s">
        <v>20</v>
      </c>
      <c r="I98" t="s">
        <v>162</v>
      </c>
      <c r="J98" s="5">
        <v>43935</v>
      </c>
      <c r="K98" s="6">
        <v>3047.52</v>
      </c>
      <c r="L98" s="7" t="s">
        <v>22</v>
      </c>
      <c r="M98" t="s">
        <v>235</v>
      </c>
      <c r="N98" t="s">
        <v>164</v>
      </c>
    </row>
    <row r="99" spans="1:14" x14ac:dyDescent="0.25">
      <c r="A99" s="4" t="s">
        <v>14</v>
      </c>
      <c r="B99" t="s">
        <v>15</v>
      </c>
      <c r="C99" t="s">
        <v>199</v>
      </c>
      <c r="D99" t="s">
        <v>200</v>
      </c>
      <c r="E99" t="s">
        <v>18</v>
      </c>
      <c r="F99" t="s">
        <v>201</v>
      </c>
      <c r="G99" t="str">
        <f>RIGHT(F99,4)</f>
        <v>MA05</v>
      </c>
      <c r="H99" t="s">
        <v>20</v>
      </c>
      <c r="I99" t="s">
        <v>241</v>
      </c>
      <c r="J99" s="5">
        <v>43935</v>
      </c>
      <c r="K99" s="6">
        <v>3576</v>
      </c>
      <c r="L99" s="7" t="s">
        <v>22</v>
      </c>
      <c r="M99" t="s">
        <v>203</v>
      </c>
      <c r="N99" t="s">
        <v>204</v>
      </c>
    </row>
    <row r="100" spans="1:14" x14ac:dyDescent="0.25">
      <c r="A100" s="4" t="s">
        <v>14</v>
      </c>
      <c r="B100" t="s">
        <v>15</v>
      </c>
      <c r="C100" t="s">
        <v>36</v>
      </c>
      <c r="D100" t="s">
        <v>37</v>
      </c>
      <c r="E100" t="s">
        <v>18</v>
      </c>
      <c r="F100" t="s">
        <v>38</v>
      </c>
      <c r="G100" t="str">
        <f>RIGHT(F100,4)</f>
        <v>0000</v>
      </c>
      <c r="H100" t="s">
        <v>20</v>
      </c>
      <c r="I100" t="s">
        <v>250</v>
      </c>
      <c r="J100" s="5">
        <v>43935</v>
      </c>
      <c r="K100" s="6">
        <v>4020</v>
      </c>
      <c r="L100" s="7" t="s">
        <v>22</v>
      </c>
      <c r="M100" t="s">
        <v>251</v>
      </c>
      <c r="N100" t="s">
        <v>252</v>
      </c>
    </row>
    <row r="101" spans="1:14" x14ac:dyDescent="0.25">
      <c r="A101" s="4" t="s">
        <v>14</v>
      </c>
      <c r="B101" t="s">
        <v>15</v>
      </c>
      <c r="C101" t="s">
        <v>135</v>
      </c>
      <c r="D101" t="s">
        <v>31</v>
      </c>
      <c r="E101" t="s">
        <v>18</v>
      </c>
      <c r="F101" t="s">
        <v>136</v>
      </c>
      <c r="G101" t="str">
        <f>RIGHT(F101,4)</f>
        <v>0000</v>
      </c>
      <c r="H101" t="s">
        <v>20</v>
      </c>
      <c r="I101" t="s">
        <v>137</v>
      </c>
      <c r="J101" s="5">
        <v>43936</v>
      </c>
      <c r="K101" s="6">
        <v>980.05</v>
      </c>
      <c r="L101" s="7" t="s">
        <v>22</v>
      </c>
      <c r="M101" t="s">
        <v>138</v>
      </c>
      <c r="N101" t="s">
        <v>139</v>
      </c>
    </row>
    <row r="102" spans="1:14" x14ac:dyDescent="0.25">
      <c r="A102" s="4" t="s">
        <v>14</v>
      </c>
      <c r="B102" t="s">
        <v>15</v>
      </c>
      <c r="C102" t="s">
        <v>16</v>
      </c>
      <c r="D102" t="s">
        <v>320</v>
      </c>
      <c r="E102" t="s">
        <v>18</v>
      </c>
      <c r="F102" t="s">
        <v>321</v>
      </c>
      <c r="G102" t="str">
        <f>RIGHT(F102,4)</f>
        <v>MA05</v>
      </c>
      <c r="H102" t="s">
        <v>20</v>
      </c>
      <c r="I102" t="s">
        <v>322</v>
      </c>
      <c r="J102" s="5">
        <v>43936</v>
      </c>
      <c r="K102" s="6">
        <v>18873</v>
      </c>
      <c r="L102" s="7" t="s">
        <v>22</v>
      </c>
      <c r="M102" t="s">
        <v>323</v>
      </c>
      <c r="N102" t="s">
        <v>324</v>
      </c>
    </row>
    <row r="103" spans="1:14" x14ac:dyDescent="0.25">
      <c r="A103" s="4" t="s">
        <v>14</v>
      </c>
      <c r="B103" t="s">
        <v>15</v>
      </c>
      <c r="C103" t="s">
        <v>67</v>
      </c>
      <c r="D103" t="s">
        <v>68</v>
      </c>
      <c r="E103" t="s">
        <v>18</v>
      </c>
      <c r="F103" t="s">
        <v>69</v>
      </c>
      <c r="G103" t="str">
        <f>RIGHT(F103,4)</f>
        <v>MA05</v>
      </c>
      <c r="H103" t="s">
        <v>20</v>
      </c>
      <c r="I103" t="s">
        <v>70</v>
      </c>
      <c r="J103" s="5">
        <v>43937</v>
      </c>
      <c r="K103" s="6">
        <v>640</v>
      </c>
      <c r="L103" s="7" t="s">
        <v>22</v>
      </c>
      <c r="M103" t="s">
        <v>71</v>
      </c>
      <c r="N103" t="s">
        <v>72</v>
      </c>
    </row>
    <row r="104" spans="1:14" x14ac:dyDescent="0.25">
      <c r="A104" s="4" t="s">
        <v>14</v>
      </c>
      <c r="B104" t="s">
        <v>15</v>
      </c>
      <c r="C104" t="s">
        <v>306</v>
      </c>
      <c r="D104" t="s">
        <v>307</v>
      </c>
      <c r="E104" t="s">
        <v>18</v>
      </c>
      <c r="F104" t="s">
        <v>308</v>
      </c>
      <c r="G104" t="str">
        <f>RIGHT(F104,4)</f>
        <v>0000</v>
      </c>
      <c r="H104" t="s">
        <v>20</v>
      </c>
      <c r="I104" t="s">
        <v>309</v>
      </c>
      <c r="J104" s="5">
        <v>43937</v>
      </c>
      <c r="K104" s="6">
        <v>13265</v>
      </c>
      <c r="L104" s="7" t="s">
        <v>22</v>
      </c>
      <c r="M104" t="s">
        <v>310</v>
      </c>
      <c r="N104" t="s">
        <v>311</v>
      </c>
    </row>
    <row r="105" spans="1:14" x14ac:dyDescent="0.25">
      <c r="A105" s="4" t="s">
        <v>14</v>
      </c>
      <c r="B105" t="s">
        <v>15</v>
      </c>
      <c r="C105" t="s">
        <v>36</v>
      </c>
      <c r="D105" t="s">
        <v>37</v>
      </c>
      <c r="E105" t="s">
        <v>18</v>
      </c>
      <c r="F105" t="s">
        <v>38</v>
      </c>
      <c r="G105" t="str">
        <f>RIGHT(F105,4)</f>
        <v>0000</v>
      </c>
      <c r="H105" t="s">
        <v>20</v>
      </c>
      <c r="I105" t="s">
        <v>44</v>
      </c>
      <c r="J105" s="5">
        <v>43938</v>
      </c>
      <c r="K105" s="6">
        <v>600</v>
      </c>
      <c r="L105" s="7" t="s">
        <v>22</v>
      </c>
      <c r="M105" t="s">
        <v>43</v>
      </c>
      <c r="N105" t="s">
        <v>45</v>
      </c>
    </row>
    <row r="106" spans="1:14" x14ac:dyDescent="0.25">
      <c r="A106" s="4" t="s">
        <v>14</v>
      </c>
      <c r="B106" t="s">
        <v>15</v>
      </c>
      <c r="C106" t="s">
        <v>36</v>
      </c>
      <c r="D106" t="s">
        <v>37</v>
      </c>
      <c r="E106" t="s">
        <v>18</v>
      </c>
      <c r="F106" t="s">
        <v>38</v>
      </c>
      <c r="G106" t="str">
        <f>RIGHT(F106,4)</f>
        <v>0000</v>
      </c>
      <c r="H106" t="s">
        <v>20</v>
      </c>
      <c r="I106" t="s">
        <v>140</v>
      </c>
      <c r="J106" s="5">
        <v>43938</v>
      </c>
      <c r="K106" s="6">
        <v>995</v>
      </c>
      <c r="L106" s="7" t="s">
        <v>22</v>
      </c>
      <c r="M106" t="s">
        <v>40</v>
      </c>
      <c r="N106" t="s">
        <v>45</v>
      </c>
    </row>
    <row r="107" spans="1:14" x14ac:dyDescent="0.25">
      <c r="A107" s="4" t="s">
        <v>14</v>
      </c>
      <c r="B107" t="s">
        <v>15</v>
      </c>
      <c r="C107" t="s">
        <v>36</v>
      </c>
      <c r="D107" t="s">
        <v>37</v>
      </c>
      <c r="E107" t="s">
        <v>18</v>
      </c>
      <c r="F107" t="s">
        <v>38</v>
      </c>
      <c r="G107" t="str">
        <f>RIGHT(F107,4)</f>
        <v>0000</v>
      </c>
      <c r="H107" t="s">
        <v>20</v>
      </c>
      <c r="I107" t="s">
        <v>176</v>
      </c>
      <c r="J107" s="5">
        <v>43938</v>
      </c>
      <c r="K107" s="6">
        <v>1400</v>
      </c>
      <c r="L107" s="7" t="s">
        <v>22</v>
      </c>
      <c r="M107" t="s">
        <v>175</v>
      </c>
      <c r="N107" t="s">
        <v>45</v>
      </c>
    </row>
    <row r="108" spans="1:14" x14ac:dyDescent="0.25">
      <c r="A108" s="4" t="s">
        <v>14</v>
      </c>
      <c r="B108" t="s">
        <v>15</v>
      </c>
      <c r="C108" t="s">
        <v>188</v>
      </c>
      <c r="D108" t="s">
        <v>189</v>
      </c>
      <c r="E108" t="s">
        <v>18</v>
      </c>
      <c r="F108" t="s">
        <v>190</v>
      </c>
      <c r="G108" t="str">
        <f>RIGHT(F108,4)</f>
        <v>MA05</v>
      </c>
      <c r="H108" t="s">
        <v>20</v>
      </c>
      <c r="I108" t="s">
        <v>191</v>
      </c>
      <c r="J108" s="5">
        <v>43938</v>
      </c>
      <c r="K108" s="6">
        <v>1599</v>
      </c>
      <c r="L108" s="7" t="s">
        <v>22</v>
      </c>
      <c r="M108" t="s">
        <v>192</v>
      </c>
      <c r="N108" t="s">
        <v>193</v>
      </c>
    </row>
    <row r="109" spans="1:14" x14ac:dyDescent="0.25">
      <c r="A109" s="4" t="s">
        <v>14</v>
      </c>
      <c r="B109" t="s">
        <v>15</v>
      </c>
      <c r="C109" t="s">
        <v>188</v>
      </c>
      <c r="D109" t="s">
        <v>189</v>
      </c>
      <c r="E109" t="s">
        <v>18</v>
      </c>
      <c r="F109" t="s">
        <v>190</v>
      </c>
      <c r="G109" t="str">
        <f>RIGHT(F109,4)</f>
        <v>MA05</v>
      </c>
      <c r="H109" t="s">
        <v>20</v>
      </c>
      <c r="I109" t="s">
        <v>198</v>
      </c>
      <c r="J109" s="5">
        <v>43938</v>
      </c>
      <c r="K109" s="6">
        <v>1741.5</v>
      </c>
      <c r="L109" s="7" t="s">
        <v>22</v>
      </c>
      <c r="M109" t="s">
        <v>192</v>
      </c>
      <c r="N109" t="s">
        <v>193</v>
      </c>
    </row>
    <row r="110" spans="1:14" x14ac:dyDescent="0.25">
      <c r="A110" s="4" t="s">
        <v>14</v>
      </c>
      <c r="B110" t="s">
        <v>15</v>
      </c>
      <c r="C110" t="s">
        <v>36</v>
      </c>
      <c r="D110" t="s">
        <v>37</v>
      </c>
      <c r="E110" t="s">
        <v>18</v>
      </c>
      <c r="F110" t="s">
        <v>38</v>
      </c>
      <c r="G110" t="str">
        <f>RIGHT(F110,4)</f>
        <v>0000</v>
      </c>
      <c r="H110" t="s">
        <v>20</v>
      </c>
      <c r="I110" t="s">
        <v>207</v>
      </c>
      <c r="J110" s="5">
        <v>43938</v>
      </c>
      <c r="K110" s="6">
        <v>1900</v>
      </c>
      <c r="L110" s="7" t="s">
        <v>22</v>
      </c>
      <c r="M110" t="s">
        <v>43</v>
      </c>
      <c r="N110" t="s">
        <v>45</v>
      </c>
    </row>
    <row r="111" spans="1:14" x14ac:dyDescent="0.25">
      <c r="A111" s="4" t="s">
        <v>14</v>
      </c>
      <c r="B111" t="s">
        <v>15</v>
      </c>
      <c r="C111" t="s">
        <v>46</v>
      </c>
      <c r="D111" t="s">
        <v>47</v>
      </c>
      <c r="E111" t="s">
        <v>18</v>
      </c>
      <c r="F111" t="s">
        <v>48</v>
      </c>
      <c r="G111" t="str">
        <f>RIGHT(F111,4)</f>
        <v>MA05</v>
      </c>
      <c r="H111" t="s">
        <v>20</v>
      </c>
      <c r="I111" t="s">
        <v>296</v>
      </c>
      <c r="J111" s="5">
        <v>43941</v>
      </c>
      <c r="K111" s="6">
        <v>9997.5</v>
      </c>
      <c r="L111" s="7" t="s">
        <v>22</v>
      </c>
      <c r="M111" t="s">
        <v>297</v>
      </c>
      <c r="N111" t="s">
        <v>51</v>
      </c>
    </row>
    <row r="112" spans="1:14" x14ac:dyDescent="0.25">
      <c r="A112" s="4" t="s">
        <v>14</v>
      </c>
      <c r="B112" t="s">
        <v>15</v>
      </c>
      <c r="C112" t="s">
        <v>30</v>
      </c>
      <c r="D112" t="s">
        <v>31</v>
      </c>
      <c r="E112" t="s">
        <v>18</v>
      </c>
      <c r="F112" t="s">
        <v>32</v>
      </c>
      <c r="G112" t="str">
        <f>RIGHT(F112,4)</f>
        <v>0000</v>
      </c>
      <c r="H112" t="s">
        <v>20</v>
      </c>
      <c r="I112" t="s">
        <v>228</v>
      </c>
      <c r="J112" s="5">
        <v>43942</v>
      </c>
      <c r="K112" s="6">
        <v>2669.6</v>
      </c>
      <c r="L112" s="7" t="s">
        <v>22</v>
      </c>
      <c r="M112" t="s">
        <v>215</v>
      </c>
      <c r="N112" t="s">
        <v>229</v>
      </c>
    </row>
    <row r="113" spans="1:14" x14ac:dyDescent="0.25">
      <c r="A113" s="4" t="s">
        <v>14</v>
      </c>
      <c r="B113" t="s">
        <v>15</v>
      </c>
      <c r="C113" t="s">
        <v>222</v>
      </c>
      <c r="D113" t="s">
        <v>223</v>
      </c>
      <c r="E113" t="s">
        <v>18</v>
      </c>
      <c r="F113" t="s">
        <v>224</v>
      </c>
      <c r="G113" t="str">
        <f>RIGHT(F113,4)</f>
        <v>0000</v>
      </c>
      <c r="H113" t="s">
        <v>20</v>
      </c>
      <c r="I113" t="s">
        <v>225</v>
      </c>
      <c r="J113" s="5">
        <v>43943</v>
      </c>
      <c r="K113" s="6">
        <v>2320</v>
      </c>
      <c r="L113" s="7" t="s">
        <v>22</v>
      </c>
      <c r="M113" t="s">
        <v>226</v>
      </c>
      <c r="N113" t="s">
        <v>227</v>
      </c>
    </row>
    <row r="114" spans="1:14" x14ac:dyDescent="0.25">
      <c r="A114" s="4" t="s">
        <v>14</v>
      </c>
      <c r="B114" t="s">
        <v>15</v>
      </c>
      <c r="C114" t="s">
        <v>16</v>
      </c>
      <c r="D114" t="s">
        <v>17</v>
      </c>
      <c r="E114" t="s">
        <v>18</v>
      </c>
      <c r="F114" t="s">
        <v>19</v>
      </c>
      <c r="G114" t="str">
        <f>RIGHT(F114,4)</f>
        <v>MA05</v>
      </c>
      <c r="H114" t="s">
        <v>20</v>
      </c>
      <c r="I114" t="s">
        <v>21</v>
      </c>
      <c r="J114" s="5">
        <v>43949</v>
      </c>
      <c r="K114" s="6">
        <v>500</v>
      </c>
      <c r="L114" s="7" t="s">
        <v>22</v>
      </c>
      <c r="M114" t="s">
        <v>23</v>
      </c>
      <c r="N114" t="s">
        <v>24</v>
      </c>
    </row>
    <row r="115" spans="1:14" x14ac:dyDescent="0.25">
      <c r="A115" s="4" t="s">
        <v>14</v>
      </c>
      <c r="B115" t="s">
        <v>15</v>
      </c>
      <c r="C115" t="s">
        <v>36</v>
      </c>
      <c r="D115" t="s">
        <v>37</v>
      </c>
      <c r="E115" t="s">
        <v>18</v>
      </c>
      <c r="F115" t="s">
        <v>38</v>
      </c>
      <c r="G115" t="str">
        <f>RIGHT(F115,4)</f>
        <v>0000</v>
      </c>
      <c r="H115" t="s">
        <v>20</v>
      </c>
      <c r="I115" t="s">
        <v>177</v>
      </c>
      <c r="J115" s="5">
        <v>43951</v>
      </c>
      <c r="K115" s="6">
        <v>1412.16</v>
      </c>
      <c r="L115" s="7" t="s">
        <v>22</v>
      </c>
      <c r="M115" t="s">
        <v>178</v>
      </c>
      <c r="N115" t="s">
        <v>86</v>
      </c>
    </row>
    <row r="116" spans="1:14" x14ac:dyDescent="0.25">
      <c r="A116" s="4"/>
      <c r="J116" s="5"/>
      <c r="K116" s="6"/>
      <c r="L116" s="7"/>
    </row>
    <row r="117" spans="1:14" x14ac:dyDescent="0.25">
      <c r="A117" s="4"/>
      <c r="J117" s="5"/>
      <c r="K117" s="6"/>
      <c r="L117" s="7"/>
    </row>
    <row r="118" spans="1:14" x14ac:dyDescent="0.25">
      <c r="A118" s="4"/>
      <c r="J118" s="5"/>
      <c r="K118" s="6"/>
      <c r="L118" s="7"/>
    </row>
    <row r="119" spans="1:14" x14ac:dyDescent="0.25">
      <c r="A119" s="4"/>
      <c r="J119" s="5"/>
      <c r="K119" s="6"/>
      <c r="L119" s="7"/>
    </row>
    <row r="120" spans="1:14" x14ac:dyDescent="0.25">
      <c r="A120" s="4"/>
      <c r="J120" s="5"/>
      <c r="K120" s="6"/>
      <c r="L120" s="7"/>
    </row>
    <row r="121" spans="1:14" x14ac:dyDescent="0.25">
      <c r="A121" s="4"/>
      <c r="J121" s="5"/>
      <c r="K121" s="6"/>
      <c r="L121" s="7"/>
    </row>
    <row r="122" spans="1:14" x14ac:dyDescent="0.25">
      <c r="A122" s="4"/>
      <c r="J122" s="5"/>
      <c r="K122" s="6"/>
      <c r="L122" s="7"/>
    </row>
    <row r="123" spans="1:14" x14ac:dyDescent="0.25">
      <c r="A123" s="4"/>
      <c r="J123" s="5"/>
      <c r="K123" s="6"/>
      <c r="L123" s="7"/>
    </row>
    <row r="124" spans="1:14" x14ac:dyDescent="0.25">
      <c r="A124" s="4"/>
      <c r="J124" s="5"/>
      <c r="K124" s="6"/>
      <c r="L124" s="7"/>
    </row>
    <row r="125" spans="1:14" x14ac:dyDescent="0.25">
      <c r="A125" s="4"/>
      <c r="J125" s="5"/>
      <c r="K125" s="6"/>
      <c r="L125" s="7"/>
    </row>
    <row r="126" spans="1:14" x14ac:dyDescent="0.25">
      <c r="A126" s="4"/>
      <c r="J126" s="5"/>
      <c r="K126" s="6"/>
      <c r="L126" s="7"/>
    </row>
    <row r="127" spans="1:14" x14ac:dyDescent="0.25">
      <c r="A127" s="4"/>
      <c r="J127" s="5"/>
      <c r="K127" s="6"/>
      <c r="L127" s="7"/>
    </row>
    <row r="128" spans="1:14" x14ac:dyDescent="0.25">
      <c r="A128" s="4"/>
      <c r="J128" s="5"/>
      <c r="K128" s="6"/>
      <c r="L128" s="7"/>
    </row>
    <row r="129" spans="1:12" x14ac:dyDescent="0.25">
      <c r="A129" s="4"/>
      <c r="J129" s="5"/>
      <c r="K129" s="6"/>
      <c r="L129" s="7"/>
    </row>
    <row r="130" spans="1:12" x14ac:dyDescent="0.25">
      <c r="A130" s="4"/>
      <c r="J130" s="5"/>
      <c r="K130" s="6"/>
      <c r="L130" s="7"/>
    </row>
    <row r="131" spans="1:12" x14ac:dyDescent="0.25">
      <c r="A131" s="4"/>
      <c r="J131" s="5"/>
      <c r="K131" s="6"/>
      <c r="L131" s="7"/>
    </row>
    <row r="132" spans="1:12" x14ac:dyDescent="0.25">
      <c r="A132" s="4"/>
      <c r="J132" s="5"/>
      <c r="K132" s="6"/>
      <c r="L132" s="7"/>
    </row>
    <row r="133" spans="1:12" x14ac:dyDescent="0.25">
      <c r="A133" s="4"/>
      <c r="J133" s="5"/>
      <c r="K133" s="6"/>
      <c r="L133" s="7"/>
    </row>
    <row r="134" spans="1:12" x14ac:dyDescent="0.25">
      <c r="A134" s="4"/>
      <c r="J134" s="5"/>
      <c r="K134" s="6"/>
      <c r="L134" s="7"/>
    </row>
    <row r="135" spans="1:12" x14ac:dyDescent="0.25">
      <c r="A135" s="4"/>
      <c r="J135" s="5"/>
      <c r="K135" s="6"/>
      <c r="L135" s="7"/>
    </row>
    <row r="136" spans="1:12" x14ac:dyDescent="0.25">
      <c r="A136" s="4"/>
      <c r="J136" s="5"/>
      <c r="K136" s="6"/>
      <c r="L136" s="7"/>
    </row>
    <row r="137" spans="1:12" x14ac:dyDescent="0.25">
      <c r="A137" s="4"/>
      <c r="J137" s="5"/>
      <c r="K137" s="6"/>
      <c r="L137" s="7"/>
    </row>
    <row r="138" spans="1:12" x14ac:dyDescent="0.25">
      <c r="A138" s="4"/>
      <c r="J138" s="5"/>
      <c r="K138" s="6"/>
      <c r="L138" s="7"/>
    </row>
    <row r="139" spans="1:12" x14ac:dyDescent="0.25">
      <c r="A139" s="4"/>
      <c r="J139" s="5"/>
      <c r="K139" s="6"/>
      <c r="L139" s="7"/>
    </row>
    <row r="140" spans="1:12" x14ac:dyDescent="0.25">
      <c r="A140" s="4"/>
      <c r="J140" s="5"/>
      <c r="K140" s="6"/>
      <c r="L140" s="7"/>
    </row>
    <row r="141" spans="1:12" x14ac:dyDescent="0.25">
      <c r="A141" s="4"/>
      <c r="J141" s="5"/>
      <c r="K141" s="6"/>
      <c r="L141" s="7"/>
    </row>
    <row r="142" spans="1:12" x14ac:dyDescent="0.25">
      <c r="A142" s="4"/>
      <c r="J142" s="5"/>
      <c r="K142" s="6"/>
      <c r="L142" s="7"/>
    </row>
    <row r="143" spans="1:12" x14ac:dyDescent="0.25">
      <c r="A143" s="4"/>
      <c r="J143" s="5"/>
      <c r="K143" s="6"/>
      <c r="L143" s="7"/>
    </row>
    <row r="144" spans="1:12" x14ac:dyDescent="0.25">
      <c r="A144" s="4"/>
      <c r="J144" s="5"/>
      <c r="K144" s="6"/>
      <c r="L144" s="7"/>
    </row>
    <row r="145" spans="1:12" x14ac:dyDescent="0.25">
      <c r="A145" s="4"/>
      <c r="J145" s="5"/>
      <c r="K145" s="6"/>
      <c r="L145" s="7"/>
    </row>
    <row r="146" spans="1:12" x14ac:dyDescent="0.25">
      <c r="A146" s="4"/>
      <c r="J146" s="5"/>
      <c r="K146" s="6"/>
      <c r="L146" s="7"/>
    </row>
    <row r="147" spans="1:12" x14ac:dyDescent="0.25">
      <c r="A147" s="4"/>
      <c r="J147" s="5"/>
      <c r="K147" s="6"/>
      <c r="L147" s="7"/>
    </row>
    <row r="148" spans="1:12" x14ac:dyDescent="0.25">
      <c r="A148" s="4"/>
      <c r="J148" s="5"/>
      <c r="K148" s="6"/>
      <c r="L148" s="7"/>
    </row>
    <row r="149" spans="1:12" x14ac:dyDescent="0.25">
      <c r="A149" s="4"/>
      <c r="J149" s="5"/>
      <c r="K149" s="6"/>
      <c r="L149" s="7"/>
    </row>
    <row r="150" spans="1:12" x14ac:dyDescent="0.25">
      <c r="A150" s="4"/>
      <c r="J150" s="5"/>
      <c r="K150" s="6"/>
      <c r="L150" s="7"/>
    </row>
    <row r="151" spans="1:12" x14ac:dyDescent="0.25">
      <c r="A151" s="4"/>
      <c r="J151" s="5"/>
      <c r="K151" s="6"/>
      <c r="L151" s="7"/>
    </row>
    <row r="152" spans="1:12" x14ac:dyDescent="0.25">
      <c r="A152" s="4"/>
      <c r="J152" s="5"/>
      <c r="K152" s="6"/>
      <c r="L152" s="7"/>
    </row>
    <row r="153" spans="1:12" x14ac:dyDescent="0.25">
      <c r="A153" s="4"/>
      <c r="J153" s="5"/>
      <c r="K153" s="6"/>
      <c r="L153" s="7"/>
    </row>
    <row r="154" spans="1:12" x14ac:dyDescent="0.25">
      <c r="A154" s="4"/>
      <c r="J154" s="5"/>
      <c r="K154" s="6"/>
      <c r="L154" s="7"/>
    </row>
    <row r="155" spans="1:12" x14ac:dyDescent="0.25">
      <c r="A155" s="4"/>
      <c r="J155" s="5"/>
      <c r="K155" s="6"/>
      <c r="L155" s="7"/>
    </row>
    <row r="156" spans="1:12" x14ac:dyDescent="0.25">
      <c r="A156" s="4"/>
      <c r="J156" s="5"/>
      <c r="K156" s="6"/>
      <c r="L156" s="7"/>
    </row>
    <row r="157" spans="1:12" x14ac:dyDescent="0.25">
      <c r="A157" s="4"/>
      <c r="J157" s="5"/>
      <c r="K157" s="6"/>
      <c r="L157" s="7"/>
    </row>
    <row r="158" spans="1:12" x14ac:dyDescent="0.25">
      <c r="A158" s="4"/>
      <c r="J158" s="5"/>
      <c r="K158" s="6"/>
      <c r="L158" s="7"/>
    </row>
    <row r="159" spans="1:12" x14ac:dyDescent="0.25">
      <c r="A159" s="4"/>
      <c r="J159" s="5"/>
      <c r="K159" s="6"/>
      <c r="L159" s="7"/>
    </row>
    <row r="160" spans="1:12" x14ac:dyDescent="0.25">
      <c r="A160" s="4"/>
      <c r="J160" s="5"/>
      <c r="K160" s="6"/>
      <c r="L160" s="7"/>
    </row>
    <row r="161" spans="1:12" x14ac:dyDescent="0.25">
      <c r="A161" s="4"/>
      <c r="J161" s="5"/>
      <c r="K161" s="6"/>
      <c r="L161" s="7"/>
    </row>
    <row r="162" spans="1:12" x14ac:dyDescent="0.25">
      <c r="A162" s="4"/>
      <c r="J162" s="5"/>
      <c r="K162" s="6"/>
      <c r="L162" s="7"/>
    </row>
    <row r="163" spans="1:12" x14ac:dyDescent="0.25">
      <c r="A163" s="4"/>
      <c r="J163" s="5"/>
      <c r="K163" s="6"/>
      <c r="L163" s="7"/>
    </row>
    <row r="164" spans="1:12" x14ac:dyDescent="0.25">
      <c r="A164" s="4"/>
      <c r="J164" s="5"/>
      <c r="K164" s="6"/>
      <c r="L164" s="7"/>
    </row>
    <row r="165" spans="1:12" x14ac:dyDescent="0.25">
      <c r="A165" s="4"/>
      <c r="J165" s="5"/>
      <c r="K165" s="6"/>
      <c r="L165" s="7"/>
    </row>
    <row r="166" spans="1:12" x14ac:dyDescent="0.25">
      <c r="A166" s="4"/>
      <c r="J166" s="5"/>
      <c r="K166" s="6"/>
      <c r="L166" s="7"/>
    </row>
    <row r="167" spans="1:12" x14ac:dyDescent="0.25">
      <c r="A167" s="4"/>
      <c r="J167" s="5"/>
      <c r="K167" s="6"/>
      <c r="L167" s="7"/>
    </row>
    <row r="168" spans="1:12" x14ac:dyDescent="0.25">
      <c r="A168" s="4"/>
      <c r="J168" s="5"/>
      <c r="K168" s="6"/>
      <c r="L168" s="7"/>
    </row>
    <row r="169" spans="1:12" x14ac:dyDescent="0.25">
      <c r="A169" s="4"/>
      <c r="J169" s="5"/>
      <c r="K169" s="6"/>
      <c r="L169" s="7"/>
    </row>
    <row r="170" spans="1:12" x14ac:dyDescent="0.25">
      <c r="A170" s="4"/>
      <c r="J170" s="5"/>
      <c r="K170" s="6"/>
      <c r="L170" s="7"/>
    </row>
    <row r="171" spans="1:12" x14ac:dyDescent="0.25">
      <c r="A171" s="4"/>
      <c r="J171" s="5"/>
      <c r="K171" s="6"/>
      <c r="L171" s="7"/>
    </row>
    <row r="172" spans="1:12" x14ac:dyDescent="0.25">
      <c r="A172" s="4"/>
      <c r="J172" s="5"/>
      <c r="K172" s="6"/>
      <c r="L172" s="7"/>
    </row>
    <row r="173" spans="1:12" x14ac:dyDescent="0.25">
      <c r="A173" s="4"/>
      <c r="J173" s="5"/>
      <c r="K173" s="6"/>
      <c r="L173" s="7"/>
    </row>
    <row r="174" spans="1:12" x14ac:dyDescent="0.25">
      <c r="A174" s="4"/>
      <c r="J174" s="5"/>
      <c r="K174" s="6"/>
      <c r="L174" s="7"/>
    </row>
    <row r="175" spans="1:12" x14ac:dyDescent="0.25">
      <c r="A175" s="4"/>
      <c r="J175" s="5"/>
      <c r="K175" s="6"/>
      <c r="L175" s="7"/>
    </row>
    <row r="176" spans="1:12" x14ac:dyDescent="0.25">
      <c r="A176" s="4"/>
      <c r="J176" s="5"/>
      <c r="K176" s="6"/>
      <c r="L176" s="7"/>
    </row>
    <row r="177" spans="1:12" x14ac:dyDescent="0.25">
      <c r="A177" s="4"/>
      <c r="J177" s="5"/>
      <c r="K177" s="6"/>
      <c r="L177" s="7"/>
    </row>
    <row r="178" spans="1:12" x14ac:dyDescent="0.25">
      <c r="A178" s="4"/>
      <c r="J178" s="5"/>
      <c r="K178" s="6"/>
      <c r="L178" s="7"/>
    </row>
    <row r="179" spans="1:12" x14ac:dyDescent="0.25">
      <c r="A179" s="4"/>
      <c r="J179" s="5"/>
      <c r="K179" s="6"/>
      <c r="L179" s="7"/>
    </row>
    <row r="180" spans="1:12" x14ac:dyDescent="0.25">
      <c r="A180" s="4"/>
      <c r="J180" s="5"/>
      <c r="K180" s="6"/>
      <c r="L180" s="7"/>
    </row>
    <row r="181" spans="1:12" x14ac:dyDescent="0.25">
      <c r="A181" s="4"/>
      <c r="J181" s="5"/>
      <c r="K181" s="6"/>
      <c r="L181" s="7"/>
    </row>
    <row r="182" spans="1:12" x14ac:dyDescent="0.25">
      <c r="A182" s="4"/>
      <c r="J182" s="5"/>
      <c r="K182" s="6"/>
      <c r="L182" s="7"/>
    </row>
    <row r="183" spans="1:12" x14ac:dyDescent="0.25">
      <c r="A183" s="4"/>
      <c r="J183" s="5"/>
      <c r="K183" s="6"/>
      <c r="L183" s="7"/>
    </row>
    <row r="184" spans="1:12" x14ac:dyDescent="0.25">
      <c r="A184" s="4"/>
      <c r="J184" s="5"/>
      <c r="K184" s="6"/>
      <c r="L184" s="7"/>
    </row>
    <row r="185" spans="1:12" x14ac:dyDescent="0.25">
      <c r="A185" s="4"/>
      <c r="J185" s="5"/>
      <c r="K185" s="6"/>
      <c r="L185" s="7"/>
    </row>
    <row r="186" spans="1:12" x14ac:dyDescent="0.25">
      <c r="A186" s="4"/>
      <c r="J186" s="5"/>
      <c r="K186" s="6"/>
      <c r="L186" s="7"/>
    </row>
    <row r="187" spans="1:12" x14ac:dyDescent="0.25">
      <c r="A187" s="4"/>
      <c r="J187" s="5"/>
      <c r="K187" s="6"/>
      <c r="L187" s="7"/>
    </row>
    <row r="188" spans="1:12" x14ac:dyDescent="0.25">
      <c r="A188" s="4"/>
      <c r="J188" s="5"/>
      <c r="K188" s="6"/>
      <c r="L188" s="7"/>
    </row>
    <row r="189" spans="1:12" x14ac:dyDescent="0.25">
      <c r="A189" s="4"/>
      <c r="J189" s="5"/>
      <c r="K189" s="6"/>
      <c r="L189" s="7"/>
    </row>
    <row r="190" spans="1:12" x14ac:dyDescent="0.25">
      <c r="A190" s="4"/>
      <c r="J190" s="5"/>
      <c r="K190" s="6"/>
      <c r="L190" s="7"/>
    </row>
    <row r="191" spans="1:12" x14ac:dyDescent="0.25">
      <c r="A191" s="4"/>
      <c r="J191" s="5"/>
      <c r="K191" s="6"/>
      <c r="L191" s="7"/>
    </row>
    <row r="192" spans="1:12" x14ac:dyDescent="0.25">
      <c r="A192" s="4"/>
      <c r="J192" s="5"/>
      <c r="K192" s="6"/>
      <c r="L192" s="7"/>
    </row>
    <row r="193" spans="1:12" x14ac:dyDescent="0.25">
      <c r="A193" s="4"/>
      <c r="J193" s="5"/>
      <c r="K193" s="6"/>
      <c r="L193" s="7"/>
    </row>
    <row r="194" spans="1:12" x14ac:dyDescent="0.25">
      <c r="A194" s="4"/>
      <c r="J194" s="5"/>
      <c r="K194" s="6"/>
      <c r="L194" s="7"/>
    </row>
    <row r="195" spans="1:12" x14ac:dyDescent="0.25">
      <c r="A195" s="4"/>
      <c r="J195" s="5"/>
      <c r="K195" s="6"/>
      <c r="L195" s="7"/>
    </row>
    <row r="196" spans="1:12" x14ac:dyDescent="0.25">
      <c r="A196" s="4"/>
      <c r="J196" s="5"/>
      <c r="K196" s="6"/>
      <c r="L196" s="7"/>
    </row>
    <row r="197" spans="1:12" x14ac:dyDescent="0.25">
      <c r="A197" s="4"/>
      <c r="J197" s="5"/>
      <c r="K197" s="6"/>
      <c r="L197" s="7"/>
    </row>
    <row r="198" spans="1:12" x14ac:dyDescent="0.25">
      <c r="A198" s="4"/>
      <c r="J198" s="5"/>
      <c r="K198" s="6"/>
      <c r="L198" s="7"/>
    </row>
    <row r="199" spans="1:12" x14ac:dyDescent="0.25">
      <c r="A199" s="4"/>
      <c r="J199" s="5"/>
      <c r="K199" s="6"/>
      <c r="L199" s="7"/>
    </row>
    <row r="200" spans="1:12" x14ac:dyDescent="0.25">
      <c r="A200" s="4"/>
      <c r="J200" s="5"/>
      <c r="K200" s="6"/>
      <c r="L200" s="7"/>
    </row>
    <row r="201" spans="1:12" x14ac:dyDescent="0.25">
      <c r="A201" s="4"/>
      <c r="J201" s="5"/>
      <c r="K201" s="6"/>
      <c r="L201" s="7"/>
    </row>
    <row r="202" spans="1:12" x14ac:dyDescent="0.25">
      <c r="A202" s="4"/>
      <c r="J202" s="5"/>
      <c r="K202" s="6"/>
      <c r="L202" s="7"/>
    </row>
    <row r="203" spans="1:12" x14ac:dyDescent="0.25">
      <c r="A203" s="4"/>
      <c r="J203" s="5"/>
      <c r="K203" s="6"/>
      <c r="L203" s="7"/>
    </row>
    <row r="204" spans="1:12" x14ac:dyDescent="0.25">
      <c r="A204" s="4"/>
      <c r="J204" s="5"/>
      <c r="K204" s="6"/>
      <c r="L204" s="7"/>
    </row>
    <row r="205" spans="1:12" x14ac:dyDescent="0.25">
      <c r="A205" s="4"/>
      <c r="J205" s="5"/>
      <c r="K205" s="6"/>
      <c r="L205" s="7"/>
    </row>
    <row r="206" spans="1:12" x14ac:dyDescent="0.25">
      <c r="A206" s="4"/>
      <c r="J206" s="5"/>
      <c r="K206" s="6"/>
      <c r="L206" s="7"/>
    </row>
    <row r="207" spans="1:12" x14ac:dyDescent="0.25">
      <c r="A207" s="4"/>
      <c r="J207" s="5"/>
      <c r="K207" s="6"/>
      <c r="L207" s="7"/>
    </row>
    <row r="208" spans="1:12" x14ac:dyDescent="0.25">
      <c r="A208" s="4"/>
      <c r="J208" s="5"/>
      <c r="K208" s="6"/>
      <c r="L208" s="7"/>
    </row>
    <row r="209" spans="1:12" x14ac:dyDescent="0.25">
      <c r="A209" s="4"/>
      <c r="J209" s="5"/>
      <c r="K209" s="6"/>
      <c r="L209" s="7"/>
    </row>
    <row r="210" spans="1:12" x14ac:dyDescent="0.25">
      <c r="A210" s="4"/>
      <c r="J210" s="5"/>
      <c r="K210" s="6"/>
      <c r="L210" s="7"/>
    </row>
    <row r="211" spans="1:12" x14ac:dyDescent="0.25">
      <c r="A211" s="4"/>
      <c r="J211" s="5"/>
      <c r="K211" s="6"/>
      <c r="L211" s="7"/>
    </row>
    <row r="212" spans="1:12" x14ac:dyDescent="0.25">
      <c r="A212" s="4"/>
      <c r="J212" s="5"/>
      <c r="K212" s="6"/>
      <c r="L212" s="7"/>
    </row>
    <row r="213" spans="1:12" x14ac:dyDescent="0.25">
      <c r="A213" s="4"/>
      <c r="J213" s="5"/>
      <c r="K213" s="6"/>
      <c r="L213" s="7"/>
    </row>
    <row r="214" spans="1:12" x14ac:dyDescent="0.25">
      <c r="A214" s="4"/>
      <c r="J214" s="5"/>
      <c r="K214" s="6"/>
      <c r="L214" s="7"/>
    </row>
    <row r="215" spans="1:12" x14ac:dyDescent="0.25">
      <c r="A215" s="4"/>
      <c r="J215" s="5"/>
      <c r="K215" s="6"/>
      <c r="L215" s="7"/>
    </row>
    <row r="216" spans="1:12" x14ac:dyDescent="0.25">
      <c r="A216" s="4"/>
      <c r="J216" s="5"/>
      <c r="K216" s="6"/>
      <c r="L216" s="7"/>
    </row>
    <row r="217" spans="1:12" x14ac:dyDescent="0.25">
      <c r="A217" s="4"/>
      <c r="J217" s="5"/>
      <c r="K217" s="6"/>
      <c r="L217" s="7"/>
    </row>
    <row r="218" spans="1:12" x14ac:dyDescent="0.25">
      <c r="A218" s="4"/>
      <c r="J218" s="5"/>
      <c r="K218" s="6"/>
      <c r="L218" s="7"/>
    </row>
    <row r="219" spans="1:12" x14ac:dyDescent="0.25">
      <c r="A219" s="4"/>
      <c r="J219" s="5"/>
      <c r="K219" s="6"/>
      <c r="L219" s="7"/>
    </row>
    <row r="220" spans="1:12" x14ac:dyDescent="0.25">
      <c r="A220" s="4"/>
      <c r="J220" s="5"/>
      <c r="K220" s="6"/>
      <c r="L220" s="7"/>
    </row>
    <row r="221" spans="1:12" x14ac:dyDescent="0.25">
      <c r="A221" s="4"/>
      <c r="J221" s="5"/>
      <c r="K221" s="6"/>
      <c r="L221" s="7"/>
    </row>
    <row r="222" spans="1:12" x14ac:dyDescent="0.25">
      <c r="A222" s="4"/>
      <c r="J222" s="5"/>
      <c r="K222" s="6"/>
      <c r="L222" s="7"/>
    </row>
    <row r="223" spans="1:12" x14ac:dyDescent="0.25">
      <c r="A223" s="4"/>
      <c r="J223" s="5"/>
      <c r="K223" s="6"/>
      <c r="L223" s="7"/>
    </row>
    <row r="224" spans="1:12" x14ac:dyDescent="0.25">
      <c r="A224" s="4"/>
      <c r="J224" s="5"/>
      <c r="K224" s="6"/>
      <c r="L224" s="7"/>
    </row>
    <row r="225" spans="1:12" x14ac:dyDescent="0.25">
      <c r="A225" s="4"/>
      <c r="J225" s="5"/>
      <c r="K225" s="6"/>
      <c r="L225" s="7"/>
    </row>
    <row r="226" spans="1:12" x14ac:dyDescent="0.25">
      <c r="A226" s="4"/>
      <c r="J226" s="5"/>
      <c r="K226" s="6"/>
      <c r="L226" s="7"/>
    </row>
    <row r="227" spans="1:12" x14ac:dyDescent="0.25">
      <c r="A227" s="4"/>
      <c r="J227" s="5"/>
      <c r="K227" s="6"/>
      <c r="L227" s="7"/>
    </row>
    <row r="228" spans="1:12" x14ac:dyDescent="0.25">
      <c r="A228" s="4"/>
      <c r="J228" s="5"/>
      <c r="K228" s="6"/>
      <c r="L228" s="7"/>
    </row>
    <row r="229" spans="1:12" x14ac:dyDescent="0.25">
      <c r="A229" s="4"/>
      <c r="J229" s="5"/>
      <c r="K229" s="6"/>
      <c r="L229" s="7"/>
    </row>
    <row r="230" spans="1:12" x14ac:dyDescent="0.25">
      <c r="A230" s="4"/>
      <c r="J230" s="5"/>
      <c r="K230" s="6"/>
      <c r="L230" s="7"/>
    </row>
    <row r="231" spans="1:12" x14ac:dyDescent="0.25">
      <c r="A231" s="4"/>
      <c r="J231" s="5"/>
      <c r="K231" s="6"/>
      <c r="L231" s="7"/>
    </row>
    <row r="232" spans="1:12" x14ac:dyDescent="0.25">
      <c r="A232" s="4"/>
      <c r="J232" s="5"/>
      <c r="K232" s="6"/>
      <c r="L232" s="7"/>
    </row>
    <row r="233" spans="1:12" x14ac:dyDescent="0.25">
      <c r="A233" s="4"/>
      <c r="J233" s="5"/>
      <c r="K233" s="6"/>
      <c r="L233" s="7"/>
    </row>
    <row r="234" spans="1:12" x14ac:dyDescent="0.25">
      <c r="A234" s="4"/>
      <c r="J234" s="5"/>
      <c r="K234" s="6"/>
      <c r="L234" s="7"/>
    </row>
    <row r="235" spans="1:12" x14ac:dyDescent="0.25">
      <c r="A235" s="4"/>
      <c r="J235" s="5"/>
      <c r="K235" s="6"/>
      <c r="L235" s="7"/>
    </row>
    <row r="236" spans="1:12" x14ac:dyDescent="0.25">
      <c r="A236" s="4"/>
      <c r="J236" s="5"/>
      <c r="K236" s="6"/>
      <c r="L236" s="7"/>
    </row>
    <row r="237" spans="1:12" x14ac:dyDescent="0.25">
      <c r="A237" s="4"/>
      <c r="J237" s="5"/>
      <c r="K237" s="6"/>
      <c r="L237" s="7"/>
    </row>
    <row r="238" spans="1:12" x14ac:dyDescent="0.25">
      <c r="A238" s="4"/>
      <c r="J238" s="5"/>
      <c r="K238" s="6"/>
      <c r="L238" s="7"/>
    </row>
    <row r="239" spans="1:12" x14ac:dyDescent="0.25">
      <c r="A239" s="4"/>
      <c r="J239" s="5"/>
      <c r="K239" s="6"/>
      <c r="L239" s="7"/>
    </row>
    <row r="240" spans="1:12" x14ac:dyDescent="0.25">
      <c r="A240" s="4"/>
      <c r="J240" s="5"/>
      <c r="K240" s="6"/>
      <c r="L240" s="7"/>
    </row>
    <row r="241" spans="1:12" x14ac:dyDescent="0.25">
      <c r="A241" s="4"/>
      <c r="J241" s="5"/>
      <c r="K241" s="6"/>
      <c r="L241" s="7"/>
    </row>
    <row r="242" spans="1:12" x14ac:dyDescent="0.25">
      <c r="A242" s="4"/>
      <c r="J242" s="5"/>
      <c r="K242" s="6"/>
      <c r="L242" s="7"/>
    </row>
    <row r="243" spans="1:12" x14ac:dyDescent="0.25">
      <c r="A243" s="4"/>
      <c r="J243" s="5"/>
      <c r="K243" s="6"/>
      <c r="L243" s="7"/>
    </row>
    <row r="244" spans="1:12" x14ac:dyDescent="0.25">
      <c r="A244" s="4"/>
      <c r="J244" s="5"/>
      <c r="K244" s="6"/>
      <c r="L244" s="7"/>
    </row>
    <row r="245" spans="1:12" x14ac:dyDescent="0.25">
      <c r="A245" s="4"/>
      <c r="J245" s="5"/>
      <c r="K245" s="6"/>
      <c r="L245" s="7"/>
    </row>
    <row r="246" spans="1:12" x14ac:dyDescent="0.25">
      <c r="A246" s="4"/>
      <c r="J246" s="5"/>
      <c r="K246" s="6"/>
      <c r="L246" s="7"/>
    </row>
    <row r="247" spans="1:12" x14ac:dyDescent="0.25">
      <c r="A247" s="4"/>
      <c r="J247" s="5"/>
      <c r="K247" s="6"/>
      <c r="L247" s="7"/>
    </row>
    <row r="248" spans="1:12" x14ac:dyDescent="0.25">
      <c r="A248" s="4"/>
      <c r="J248" s="5"/>
      <c r="K248" s="6"/>
      <c r="L248" s="7"/>
    </row>
    <row r="249" spans="1:12" x14ac:dyDescent="0.25">
      <c r="A249" s="4"/>
      <c r="J249" s="5"/>
      <c r="K249" s="6"/>
      <c r="L249" s="7"/>
    </row>
    <row r="250" spans="1:12" x14ac:dyDescent="0.25">
      <c r="A250" s="4"/>
      <c r="J250" s="5"/>
      <c r="K250" s="6"/>
      <c r="L250" s="7"/>
    </row>
    <row r="251" spans="1:12" x14ac:dyDescent="0.25">
      <c r="A251" s="4"/>
      <c r="J251" s="5"/>
      <c r="K251" s="6"/>
      <c r="L251" s="7"/>
    </row>
    <row r="252" spans="1:12" x14ac:dyDescent="0.25">
      <c r="A252" s="4"/>
      <c r="J252" s="5"/>
      <c r="K252" s="6"/>
      <c r="L252" s="7"/>
    </row>
    <row r="253" spans="1:12" x14ac:dyDescent="0.25">
      <c r="A253" s="4"/>
      <c r="J253" s="5"/>
      <c r="K253" s="6"/>
      <c r="L253" s="7"/>
    </row>
    <row r="254" spans="1:12" x14ac:dyDescent="0.25">
      <c r="A254" s="4"/>
      <c r="J254" s="5"/>
      <c r="K254" s="6"/>
      <c r="L254" s="7"/>
    </row>
    <row r="255" spans="1:12" x14ac:dyDescent="0.25">
      <c r="A255" s="4"/>
      <c r="J255" s="5"/>
      <c r="K255" s="6"/>
      <c r="L255" s="7"/>
    </row>
    <row r="256" spans="1:12" x14ac:dyDescent="0.25">
      <c r="A256" s="4"/>
      <c r="J256" s="5"/>
      <c r="K256" s="6"/>
      <c r="L256" s="7"/>
    </row>
    <row r="257" spans="1:12" x14ac:dyDescent="0.25">
      <c r="A257" s="4"/>
      <c r="J257" s="5"/>
      <c r="K257" s="6"/>
      <c r="L257" s="7"/>
    </row>
    <row r="258" spans="1:12" x14ac:dyDescent="0.25">
      <c r="A258" s="4"/>
      <c r="J258" s="5"/>
      <c r="K258" s="6"/>
      <c r="L258" s="7"/>
    </row>
    <row r="259" spans="1:12" x14ac:dyDescent="0.25">
      <c r="A259" s="4"/>
      <c r="J259" s="5"/>
      <c r="K259" s="6"/>
      <c r="L259" s="7"/>
    </row>
    <row r="260" spans="1:12" x14ac:dyDescent="0.25">
      <c r="A260" s="4"/>
      <c r="J260" s="5"/>
      <c r="K260" s="6"/>
      <c r="L260" s="7"/>
    </row>
    <row r="261" spans="1:12" x14ac:dyDescent="0.25">
      <c r="A261" s="4"/>
      <c r="J261" s="5"/>
      <c r="K261" s="6"/>
      <c r="L261" s="7"/>
    </row>
    <row r="262" spans="1:12" x14ac:dyDescent="0.25">
      <c r="A262" s="4"/>
      <c r="J262" s="5"/>
      <c r="K262" s="6"/>
      <c r="L262" s="7"/>
    </row>
    <row r="263" spans="1:12" x14ac:dyDescent="0.25">
      <c r="A263" s="4"/>
      <c r="J263" s="5"/>
      <c r="K263" s="6"/>
      <c r="L263" s="7"/>
    </row>
    <row r="264" spans="1:12" x14ac:dyDescent="0.25">
      <c r="A264" s="4"/>
      <c r="J264" s="5"/>
      <c r="K264" s="6"/>
      <c r="L264" s="7"/>
    </row>
    <row r="265" spans="1:12" x14ac:dyDescent="0.25">
      <c r="A265" s="4"/>
      <c r="J265" s="5"/>
      <c r="K265" s="6"/>
      <c r="L265" s="7"/>
    </row>
    <row r="266" spans="1:12" x14ac:dyDescent="0.25">
      <c r="A266" s="4"/>
      <c r="J266" s="5"/>
      <c r="K266" s="6"/>
      <c r="L266" s="7"/>
    </row>
    <row r="267" spans="1:12" x14ac:dyDescent="0.25">
      <c r="A267" s="4"/>
      <c r="J267" s="5"/>
      <c r="K267" s="6"/>
      <c r="L267" s="7"/>
    </row>
    <row r="268" spans="1:12" x14ac:dyDescent="0.25">
      <c r="A268" s="4"/>
      <c r="J268" s="5"/>
      <c r="K268" s="6"/>
      <c r="L268" s="7"/>
    </row>
    <row r="269" spans="1:12" x14ac:dyDescent="0.25">
      <c r="A269" s="4"/>
      <c r="J269" s="5"/>
      <c r="K269" s="6"/>
      <c r="L269" s="7"/>
    </row>
    <row r="270" spans="1:12" x14ac:dyDescent="0.25">
      <c r="A270" s="4"/>
      <c r="J270" s="5"/>
      <c r="K270" s="6"/>
      <c r="L270" s="7"/>
    </row>
    <row r="271" spans="1:12" x14ac:dyDescent="0.25">
      <c r="A271" s="4"/>
      <c r="J271" s="5"/>
      <c r="K271" s="6"/>
      <c r="L271" s="7"/>
    </row>
    <row r="272" spans="1:12" x14ac:dyDescent="0.25">
      <c r="A272" s="4"/>
      <c r="J272" s="5"/>
      <c r="K272" s="6"/>
      <c r="L272" s="7"/>
    </row>
    <row r="273" spans="1:12" x14ac:dyDescent="0.25">
      <c r="A273" s="4"/>
      <c r="J273" s="5"/>
      <c r="K273" s="6"/>
      <c r="L273" s="7"/>
    </row>
    <row r="274" spans="1:12" x14ac:dyDescent="0.25">
      <c r="A274" s="4"/>
      <c r="J274" s="5"/>
      <c r="K274" s="6"/>
      <c r="L274" s="7"/>
    </row>
    <row r="275" spans="1:12" x14ac:dyDescent="0.25">
      <c r="A275" s="4"/>
      <c r="J275" s="5"/>
      <c r="K275" s="6"/>
      <c r="L275" s="7"/>
    </row>
    <row r="276" spans="1:12" x14ac:dyDescent="0.25">
      <c r="A276" s="4"/>
      <c r="J276" s="5"/>
      <c r="K276" s="6"/>
      <c r="L276" s="7"/>
    </row>
    <row r="277" spans="1:12" x14ac:dyDescent="0.25">
      <c r="A277" s="4"/>
      <c r="J277" s="5"/>
      <c r="K277" s="6"/>
      <c r="L277" s="7"/>
    </row>
    <row r="278" spans="1:12" x14ac:dyDescent="0.25">
      <c r="A278" s="4"/>
      <c r="J278" s="5"/>
      <c r="K278" s="6"/>
      <c r="L278" s="7"/>
    </row>
    <row r="279" spans="1:12" x14ac:dyDescent="0.25">
      <c r="A279" s="4"/>
      <c r="J279" s="5"/>
      <c r="K279" s="6"/>
      <c r="L279" s="7"/>
    </row>
    <row r="280" spans="1:12" x14ac:dyDescent="0.25">
      <c r="A280" s="4"/>
      <c r="J280" s="5"/>
      <c r="K280" s="6"/>
      <c r="L280" s="7"/>
    </row>
    <row r="281" spans="1:12" x14ac:dyDescent="0.25">
      <c r="A281" s="4"/>
      <c r="J281" s="5"/>
      <c r="K281" s="6"/>
      <c r="L281" s="7"/>
    </row>
    <row r="282" spans="1:12" x14ac:dyDescent="0.25">
      <c r="A282" s="4"/>
      <c r="J282" s="5"/>
      <c r="K282" s="6"/>
      <c r="L282" s="7"/>
    </row>
    <row r="283" spans="1:12" x14ac:dyDescent="0.25">
      <c r="A283" s="4"/>
      <c r="J283" s="5"/>
      <c r="K283" s="6"/>
      <c r="L283" s="7"/>
    </row>
    <row r="284" spans="1:12" x14ac:dyDescent="0.25">
      <c r="A284" s="4"/>
      <c r="J284" s="5"/>
      <c r="K284" s="6"/>
      <c r="L284" s="7"/>
    </row>
    <row r="285" spans="1:12" x14ac:dyDescent="0.25">
      <c r="A285" s="4"/>
      <c r="J285" s="5"/>
      <c r="K285" s="6"/>
      <c r="L285" s="7"/>
    </row>
    <row r="286" spans="1:12" x14ac:dyDescent="0.25">
      <c r="A286" s="4"/>
      <c r="J286" s="5"/>
      <c r="K286" s="6"/>
      <c r="L286" s="7"/>
    </row>
    <row r="287" spans="1:12" x14ac:dyDescent="0.25">
      <c r="A287" s="4"/>
      <c r="J287" s="5"/>
      <c r="K287" s="6"/>
      <c r="L287" s="7"/>
    </row>
    <row r="288" spans="1:12" x14ac:dyDescent="0.25">
      <c r="A288" s="4"/>
      <c r="J288" s="5"/>
      <c r="K288" s="6"/>
      <c r="L288" s="7"/>
    </row>
    <row r="289" spans="1:12" x14ac:dyDescent="0.25">
      <c r="A289" s="4"/>
      <c r="J289" s="5"/>
      <c r="K289" s="6"/>
      <c r="L289" s="7"/>
    </row>
    <row r="290" spans="1:12" x14ac:dyDescent="0.25">
      <c r="A290" s="4"/>
      <c r="J290" s="5"/>
      <c r="K290" s="6"/>
      <c r="L290" s="7"/>
    </row>
    <row r="291" spans="1:12" x14ac:dyDescent="0.25">
      <c r="A291" s="4"/>
      <c r="J291" s="5"/>
      <c r="K291" s="6"/>
      <c r="L291" s="7"/>
    </row>
    <row r="292" spans="1:12" x14ac:dyDescent="0.25">
      <c r="A292" s="4"/>
      <c r="J292" s="5"/>
      <c r="K292" s="6"/>
      <c r="L292" s="7"/>
    </row>
    <row r="293" spans="1:12" x14ac:dyDescent="0.25">
      <c r="A293" s="4"/>
      <c r="J293" s="5"/>
      <c r="K293" s="6"/>
      <c r="L293" s="7"/>
    </row>
    <row r="294" spans="1:12" x14ac:dyDescent="0.25">
      <c r="A294" s="4"/>
      <c r="J294" s="5"/>
      <c r="K294" s="6"/>
      <c r="L294" s="7"/>
    </row>
    <row r="295" spans="1:12" x14ac:dyDescent="0.25">
      <c r="A295" s="4"/>
      <c r="J295" s="5"/>
      <c r="K295" s="6"/>
      <c r="L295" s="7"/>
    </row>
    <row r="296" spans="1:12" x14ac:dyDescent="0.25">
      <c r="A296" s="4"/>
      <c r="J296" s="5"/>
      <c r="K296" s="6"/>
      <c r="L296" s="7"/>
    </row>
    <row r="297" spans="1:12" x14ac:dyDescent="0.25">
      <c r="A297" s="4"/>
      <c r="J297" s="5"/>
      <c r="K297" s="6"/>
      <c r="L297" s="7"/>
    </row>
    <row r="298" spans="1:12" x14ac:dyDescent="0.25">
      <c r="A298" s="4"/>
      <c r="J298" s="5"/>
      <c r="K298" s="6"/>
      <c r="L298" s="7"/>
    </row>
    <row r="299" spans="1:12" x14ac:dyDescent="0.25">
      <c r="A299" s="4"/>
      <c r="J299" s="5"/>
      <c r="K299" s="6"/>
      <c r="L299" s="7"/>
    </row>
    <row r="300" spans="1:12" x14ac:dyDescent="0.25">
      <c r="A300" s="4"/>
      <c r="J300" s="5"/>
      <c r="K300" s="6"/>
      <c r="L300" s="7"/>
    </row>
    <row r="301" spans="1:12" x14ac:dyDescent="0.25">
      <c r="A301" s="4"/>
      <c r="J301" s="5"/>
      <c r="K301" s="6"/>
      <c r="L301" s="7"/>
    </row>
    <row r="302" spans="1:12" x14ac:dyDescent="0.25">
      <c r="A302" s="4"/>
      <c r="J302" s="5"/>
      <c r="K302" s="6"/>
      <c r="L302" s="7"/>
    </row>
    <row r="303" spans="1:12" x14ac:dyDescent="0.25">
      <c r="A303" s="4"/>
      <c r="J303" s="5"/>
      <c r="K303" s="6"/>
      <c r="L303" s="7"/>
    </row>
    <row r="304" spans="1:12" x14ac:dyDescent="0.25">
      <c r="A304" s="4"/>
      <c r="J304" s="5"/>
      <c r="K304" s="6"/>
      <c r="L304" s="7"/>
    </row>
    <row r="305" spans="1:12" x14ac:dyDescent="0.25">
      <c r="A305" s="4"/>
      <c r="J305" s="5"/>
      <c r="K305" s="6"/>
      <c r="L305" s="7"/>
    </row>
    <row r="306" spans="1:12" x14ac:dyDescent="0.25">
      <c r="A306" s="4"/>
      <c r="J306" s="5"/>
      <c r="K306" s="6"/>
      <c r="L306" s="7"/>
    </row>
    <row r="307" spans="1:12" x14ac:dyDescent="0.25">
      <c r="A307" s="4"/>
      <c r="J307" s="5"/>
      <c r="K307" s="6"/>
      <c r="L307" s="7"/>
    </row>
    <row r="308" spans="1:12" x14ac:dyDescent="0.25">
      <c r="A308" s="4"/>
      <c r="J308" s="5"/>
      <c r="K308" s="6"/>
      <c r="L308" s="7"/>
    </row>
    <row r="309" spans="1:12" x14ac:dyDescent="0.25">
      <c r="A309" s="4"/>
      <c r="J309" s="5"/>
      <c r="K309" s="6"/>
      <c r="L309" s="7"/>
    </row>
    <row r="310" spans="1:12" x14ac:dyDescent="0.25">
      <c r="A310" s="4"/>
      <c r="J310" s="5"/>
      <c r="K310" s="6"/>
      <c r="L310" s="7"/>
    </row>
    <row r="311" spans="1:12" x14ac:dyDescent="0.25">
      <c r="A311" s="4"/>
      <c r="J311" s="5"/>
      <c r="K311" s="6"/>
      <c r="L311" s="7"/>
    </row>
    <row r="312" spans="1:12" x14ac:dyDescent="0.25">
      <c r="A312" s="4"/>
      <c r="J312" s="5"/>
      <c r="K312" s="6"/>
      <c r="L312" s="7"/>
    </row>
    <row r="313" spans="1:12" x14ac:dyDescent="0.25">
      <c r="A313" s="4"/>
      <c r="J313" s="5"/>
      <c r="K313" s="6"/>
      <c r="L313" s="7"/>
    </row>
    <row r="314" spans="1:12" x14ac:dyDescent="0.25">
      <c r="A314" s="4"/>
      <c r="J314" s="5"/>
      <c r="K314" s="6"/>
      <c r="L314" s="7"/>
    </row>
    <row r="315" spans="1:12" x14ac:dyDescent="0.25">
      <c r="A315" s="4"/>
      <c r="J315" s="5"/>
      <c r="K315" s="6"/>
      <c r="L315" s="7"/>
    </row>
    <row r="316" spans="1:12" x14ac:dyDescent="0.25">
      <c r="A316" s="4"/>
      <c r="J316" s="5"/>
      <c r="K316" s="6"/>
      <c r="L316" s="7"/>
    </row>
    <row r="317" spans="1:12" x14ac:dyDescent="0.25">
      <c r="A317" s="4"/>
      <c r="J317" s="5"/>
      <c r="K317" s="6"/>
      <c r="L317" s="7"/>
    </row>
    <row r="318" spans="1:12" x14ac:dyDescent="0.25">
      <c r="A318" s="4"/>
      <c r="J318" s="5"/>
      <c r="K318" s="6"/>
      <c r="L318" s="7"/>
    </row>
    <row r="319" spans="1:12" x14ac:dyDescent="0.25">
      <c r="A319" s="4"/>
      <c r="J319" s="5"/>
      <c r="K319" s="6"/>
      <c r="L319" s="7"/>
    </row>
    <row r="320" spans="1:12" x14ac:dyDescent="0.25">
      <c r="A320" s="4"/>
      <c r="J320" s="5"/>
      <c r="K320" s="6"/>
      <c r="L320" s="7"/>
    </row>
    <row r="321" spans="1:12" x14ac:dyDescent="0.25">
      <c r="A321" s="4"/>
      <c r="J321" s="5"/>
      <c r="K321" s="6"/>
      <c r="L321" s="7"/>
    </row>
    <row r="322" spans="1:12" x14ac:dyDescent="0.25">
      <c r="A322" s="4"/>
      <c r="J322" s="5"/>
      <c r="K322" s="6"/>
      <c r="L322" s="7"/>
    </row>
    <row r="323" spans="1:12" x14ac:dyDescent="0.25">
      <c r="A323" s="4"/>
      <c r="J323" s="5"/>
      <c r="K323" s="6"/>
      <c r="L323" s="7"/>
    </row>
    <row r="324" spans="1:12" x14ac:dyDescent="0.25">
      <c r="A324" s="4"/>
      <c r="J324" s="5"/>
      <c r="K324" s="6"/>
      <c r="L324" s="7"/>
    </row>
    <row r="325" spans="1:12" x14ac:dyDescent="0.25">
      <c r="A325" s="4"/>
      <c r="J325" s="5"/>
      <c r="K325" s="6"/>
      <c r="L325" s="7"/>
    </row>
    <row r="326" spans="1:12" x14ac:dyDescent="0.25">
      <c r="A326" s="4"/>
      <c r="J326" s="5"/>
      <c r="K326" s="6"/>
      <c r="L326" s="7"/>
    </row>
    <row r="327" spans="1:12" x14ac:dyDescent="0.25">
      <c r="A327" s="4"/>
      <c r="J327" s="5"/>
      <c r="K327" s="6"/>
      <c r="L327" s="7"/>
    </row>
    <row r="328" spans="1:12" x14ac:dyDescent="0.25">
      <c r="A328" s="4"/>
      <c r="J328" s="5"/>
      <c r="K328" s="6"/>
      <c r="L328" s="7"/>
    </row>
    <row r="329" spans="1:12" x14ac:dyDescent="0.25">
      <c r="A329" s="4"/>
      <c r="J329" s="5"/>
      <c r="K329" s="6"/>
      <c r="L329" s="7"/>
    </row>
    <row r="330" spans="1:12" x14ac:dyDescent="0.25">
      <c r="A330" s="4"/>
      <c r="J330" s="5"/>
      <c r="K330" s="6"/>
      <c r="L330" s="7"/>
    </row>
    <row r="331" spans="1:12" x14ac:dyDescent="0.25">
      <c r="A331" s="4"/>
      <c r="J331" s="5"/>
      <c r="K331" s="6"/>
      <c r="L331" s="7"/>
    </row>
  </sheetData>
  <autoFilter ref="A4:N4" xr:uid="{B3DA745E-23DC-470F-B0AA-2422860E903B}"/>
  <sortState xmlns:xlrd2="http://schemas.microsoft.com/office/spreadsheetml/2017/richdata2" ref="A5:N115">
    <sortCondition ref="J5:J1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2020-07-20T10:19:32Z</dcterms:created>
  <dcterms:modified xsi:type="dcterms:W3CDTF">2020-07-20T10:21:55Z</dcterms:modified>
</cp:coreProperties>
</file>